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9720" windowHeight="7320" tabRatio="878" activeTab="0"/>
  </bookViews>
  <sheets>
    <sheet name="прейск.погр-разгруз. 01.01.22 " sheetId="1" r:id="rId1"/>
    <sheet name="Лист1" sheetId="2" r:id="rId2"/>
  </sheets>
  <definedNames>
    <definedName name="_xlnm.Print_Area" localSheetId="0">'прейск.погр-разгруз. 01.01.22 '!$A$1:$Q$51</definedName>
  </definedNames>
  <calcPr fullCalcOnLoad="1"/>
</workbook>
</file>

<file path=xl/sharedStrings.xml><?xml version="1.0" encoding="utf-8"?>
<sst xmlns="http://schemas.openxmlformats.org/spreadsheetml/2006/main" count="199" uniqueCount="34">
  <si>
    <t>деловая</t>
  </si>
  <si>
    <t>УТВЕРЖДАЮ:</t>
  </si>
  <si>
    <t>погрузка</t>
  </si>
  <si>
    <t>разгрузка</t>
  </si>
  <si>
    <t>№ п/п</t>
  </si>
  <si>
    <t>Ед. изм</t>
  </si>
  <si>
    <t>сортимент</t>
  </si>
  <si>
    <t>Наименование товаров   (работ, услуг)</t>
  </si>
  <si>
    <t xml:space="preserve"> Погрузка  в полувагон  лесовозом с гидропогрузчиком</t>
  </si>
  <si>
    <t>куб.м.</t>
  </si>
  <si>
    <t>Погрузка  лесоматериала круглого вручную на верхнем складе</t>
  </si>
  <si>
    <t xml:space="preserve"> Услуги по погрузке - разгрузке</t>
  </si>
  <si>
    <t>погрузка,  разгрузка</t>
  </si>
  <si>
    <t>Директор Глубокского опытного лесхоза</t>
  </si>
  <si>
    <t>Погрузка - разгрузка  лесоматериала круглого вручную на нижнем складе (франко- нижний лесосклад - склад предприятия г.Глубокое, склад потребителя )</t>
  </si>
  <si>
    <r>
      <t xml:space="preserve"> Погрузка -  разгрузка лесоматериала круглого </t>
    </r>
    <r>
      <rPr>
        <b/>
        <sz val="10"/>
        <rFont val="Times New Roman Cyr"/>
        <family val="1"/>
      </rPr>
      <t>на  себя</t>
    </r>
    <r>
      <rPr>
        <sz val="10"/>
        <rFont val="Times New Roman Cyr"/>
        <family val="1"/>
      </rPr>
      <t xml:space="preserve">   лесовозом с гидропогрузчиком</t>
    </r>
  </si>
  <si>
    <r>
      <t xml:space="preserve"> Погрузка -  разгрузка лесоматериала круглого </t>
    </r>
    <r>
      <rPr>
        <b/>
        <sz val="10"/>
        <rFont val="Times New Roman Cyr"/>
        <family val="1"/>
      </rPr>
      <t xml:space="preserve">на  другой транспорт </t>
    </r>
    <r>
      <rPr>
        <sz val="10"/>
        <rFont val="Times New Roman Cyr"/>
        <family val="1"/>
      </rPr>
      <t xml:space="preserve">  лесовозом с гидропогрузчиком</t>
    </r>
  </si>
  <si>
    <r>
      <t xml:space="preserve">Погрузка -  разгрузка лесоматериала круглого на  другой транспорт  </t>
    </r>
    <r>
      <rPr>
        <b/>
        <sz val="10"/>
        <rFont val="Times New Roman Cyr"/>
        <family val="1"/>
      </rPr>
      <t>трактором</t>
    </r>
    <r>
      <rPr>
        <sz val="10"/>
        <rFont val="Times New Roman Cyr"/>
        <family val="1"/>
      </rPr>
      <t xml:space="preserve"> , оборудованным гидроманипуляторами.</t>
    </r>
  </si>
  <si>
    <t>Глубокским опытным лесхозам</t>
  </si>
  <si>
    <t>на оказываемые услуги по погрузке-разгрузке</t>
  </si>
  <si>
    <t>Разгрузка  полувагона  лесовозом с гидропогрузчиком</t>
  </si>
  <si>
    <t xml:space="preserve"> Услуги по погрузке - разгрузке (на топливе Заказчика)</t>
  </si>
  <si>
    <t>ПРЕЙСКУРАНТ ОТПУСКНЫХ ЦЕН №11</t>
  </si>
  <si>
    <t>Цена (тариф), руб. без НДС</t>
  </si>
  <si>
    <t xml:space="preserve">ПРЕЙСКУРАНТ ОТПУСКНЫХ ЦЕН №12  </t>
  </si>
  <si>
    <t>С.В.Гайдук</t>
  </si>
  <si>
    <t xml:space="preserve">дрова </t>
  </si>
  <si>
    <t>дрова</t>
  </si>
  <si>
    <t>на оказываемые услуги по погрузке-разгрузке на топливе заказчика</t>
  </si>
  <si>
    <t>Начальник ПЭС:</t>
  </si>
  <si>
    <t>А.А.Пачковская</t>
  </si>
  <si>
    <t xml:space="preserve">приложение  №2  к приказу №306  от 29.12.2020 года </t>
  </si>
  <si>
    <t xml:space="preserve">                                                                                                                                               Вводится в действие с 01.01.2021г</t>
  </si>
  <si>
    <t xml:space="preserve">                                                                                                                                               Вводится в действие с 01.01.2022г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</si>
</sst>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%"/>
    <numFmt numFmtId="176" formatCode="0.000"/>
    <numFmt numFmtId="177" formatCode="0.0000"/>
    <numFmt numFmtId="178" formatCode="#,##0_ ;\-#,##0\ "/>
    <numFmt numFmtId="179" formatCode="0.000000"/>
    <numFmt numFmtId="180" formatCode="0.00000"/>
    <numFmt numFmtId="181" formatCode="_-* #,##0.0_р_._-;\-* #,##0.0_р_._-;_-* &quot;-&quot;??_р_._-;_-@_-"/>
    <numFmt numFmtId="182" formatCode="_-* #,##0_р_._-;\-* #,##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00000000"/>
    <numFmt numFmtId="198" formatCode="0.0000000"/>
    <numFmt numFmtId="199" formatCode="0.00000000"/>
    <numFmt numFmtId="200" formatCode="#,##0\ &quot;р.&quot;;\-#,##0\ &quot;р.&quot;"/>
    <numFmt numFmtId="201" formatCode="#,##0\ &quot;р.&quot;;[Red]\-#,##0\ &quot;р.&quot;"/>
    <numFmt numFmtId="202" formatCode="#,##0.00\ &quot;р.&quot;;\-#,##0.00\ &quot;р.&quot;"/>
    <numFmt numFmtId="203" formatCode="#,##0.00\ &quot;р.&quot;;[Red]\-#,##0.00\ &quot;р.&quot;"/>
    <numFmt numFmtId="204" formatCode="_-* #,##0\ &quot;р.&quot;_-;\-* #,##0\ &quot;р.&quot;_-;_-* &quot;-&quot;\ &quot;р.&quot;_-;_-@_-"/>
    <numFmt numFmtId="205" formatCode="_-* #,##0\ _р_._-;\-* #,##0\ _р_._-;_-* &quot;-&quot;\ _р_._-;_-@_-"/>
    <numFmt numFmtId="206" formatCode="_-* #,##0.00\ &quot;р.&quot;_-;\-* #,##0.00\ &quot;р.&quot;_-;_-* &quot;-&quot;??\ &quot;р.&quot;_-;_-@_-"/>
    <numFmt numFmtId="207" formatCode="_-* #,##0.00\ _р_._-;\-* #,##0.00\ _р_._-;_-* &quot;-&quot;??\ _р_._-;_-@_-"/>
    <numFmt numFmtId="208" formatCode="#,##0\ [$EUR]"/>
    <numFmt numFmtId="209" formatCode="#,##0\ [$BYB]"/>
    <numFmt numFmtId="210" formatCode="mm/yy"/>
    <numFmt numFmtId="211" formatCode="_-* #,##0.00_р_._-;\-* #,##0.00_р_._-;_-* \-??_р_._-;_-@_-"/>
    <numFmt numFmtId="212" formatCode="_-* #,##0_р_._-;\-* #,##0_р_._-;_-* \-??_р_._-;_-@_-"/>
    <numFmt numFmtId="213" formatCode="0.000%"/>
    <numFmt numFmtId="214" formatCode="0.00;[Red]0.00"/>
  </numFmts>
  <fonts count="52"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name val="Times New Roman Cyr"/>
      <family val="1"/>
    </font>
    <font>
      <sz val="14"/>
      <name val="Times New Roman"/>
      <family val="1"/>
    </font>
    <font>
      <sz val="9"/>
      <name val="Times New Roman Cyr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3" fontId="10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5" fillId="32" borderId="0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8" fillId="32" borderId="0" xfId="0" applyFont="1" applyFill="1" applyBorder="1" applyAlignment="1">
      <alignment horizontal="right" vertical="center"/>
    </xf>
    <xf numFmtId="0" fontId="4" fillId="32" borderId="11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left" vertical="center"/>
    </xf>
    <xf numFmtId="0" fontId="12" fillId="32" borderId="0" xfId="0" applyFont="1" applyFill="1" applyBorder="1" applyAlignment="1">
      <alignment vertical="center"/>
    </xf>
    <xf numFmtId="0" fontId="50" fillId="32" borderId="0" xfId="0" applyFont="1" applyFill="1" applyAlignment="1">
      <alignment vertical="center"/>
    </xf>
    <xf numFmtId="0" fontId="0" fillId="32" borderId="14" xfId="0" applyFont="1" applyFill="1" applyBorder="1" applyAlignment="1">
      <alignment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3" fontId="10" fillId="32" borderId="15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3" fontId="10" fillId="32" borderId="20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4" fontId="10" fillId="32" borderId="10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10" fillId="32" borderId="2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right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right" vertical="center"/>
    </xf>
    <xf numFmtId="0" fontId="0" fillId="32" borderId="16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4" fontId="10" fillId="32" borderId="16" xfId="0" applyNumberFormat="1" applyFont="1" applyFill="1" applyBorder="1" applyAlignment="1">
      <alignment horizontal="center" vertical="center" wrapText="1"/>
    </xf>
    <xf numFmtId="4" fontId="10" fillId="32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32" borderId="0" xfId="0" applyFont="1" applyFill="1" applyAlignment="1">
      <alignment vertical="center"/>
    </xf>
    <xf numFmtId="0" fontId="8" fillId="32" borderId="0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6" fillId="3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3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32" borderId="23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32" borderId="24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32" borderId="29" xfId="0" applyFont="1" applyFill="1" applyBorder="1" applyAlignment="1">
      <alignment horizontal="center" vertical="center" wrapText="1"/>
    </xf>
    <xf numFmtId="0" fontId="0" fillId="32" borderId="30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center" vertical="center"/>
    </xf>
    <xf numFmtId="0" fontId="3" fillId="32" borderId="32" xfId="0" applyFont="1" applyFill="1" applyBorder="1" applyAlignment="1">
      <alignment horizontal="left" vertical="center" wrapText="1"/>
    </xf>
    <xf numFmtId="0" fontId="3" fillId="32" borderId="26" xfId="0" applyFont="1" applyFill="1" applyBorder="1" applyAlignment="1">
      <alignment horizontal="left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32" borderId="0" xfId="0" applyFont="1" applyFill="1" applyAlignment="1">
      <alignment horizontal="right" vertical="center"/>
    </xf>
    <xf numFmtId="0" fontId="0" fillId="32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Q514"/>
  <sheetViews>
    <sheetView tabSelected="1" view="pageBreakPreview" zoomScale="130" zoomScaleSheetLayoutView="130" zoomScalePageLayoutView="0" workbookViewId="0" topLeftCell="A1">
      <selection activeCell="K34" sqref="K34:N34"/>
    </sheetView>
  </sheetViews>
  <sheetFormatPr defaultColWidth="9.33203125" defaultRowHeight="12.75" outlineLevelCol="1"/>
  <cols>
    <col min="1" max="1" width="4.5" style="2" customWidth="1"/>
    <col min="2" max="2" width="51.66015625" style="2" customWidth="1"/>
    <col min="3" max="3" width="11" style="2" customWidth="1"/>
    <col min="4" max="4" width="11.33203125" style="2" customWidth="1"/>
    <col min="5" max="5" width="8.66015625" style="2" customWidth="1"/>
    <col min="6" max="6" width="15.16015625" style="2" customWidth="1"/>
    <col min="7" max="9" width="10.16015625" style="2" hidden="1" customWidth="1" outlineLevel="1"/>
    <col min="10" max="10" width="9.33203125" style="2" customWidth="1" collapsed="1"/>
    <col min="11" max="11" width="47.66015625" style="2" customWidth="1"/>
    <col min="12" max="12" width="15.66015625" style="2" customWidth="1"/>
    <col min="13" max="13" width="11" style="2" customWidth="1"/>
    <col min="14" max="14" width="9.33203125" style="2" customWidth="1"/>
    <col min="15" max="15" width="12" style="2" customWidth="1"/>
    <col min="16" max="16" width="0.328125" style="2" hidden="1" customWidth="1"/>
    <col min="17" max="17" width="11.5" style="2" hidden="1" customWidth="1"/>
    <col min="18" max="16384" width="9.33203125" style="2" customWidth="1"/>
  </cols>
  <sheetData>
    <row r="1" spans="1:16" ht="12.75" customHeight="1">
      <c r="A1" s="69"/>
      <c r="B1" s="69"/>
      <c r="C1" s="70"/>
      <c r="D1" s="70"/>
      <c r="E1" s="70"/>
      <c r="F1" s="70"/>
      <c r="G1" s="70"/>
      <c r="H1" s="28"/>
      <c r="I1" s="60"/>
      <c r="J1" s="71"/>
      <c r="K1" s="71"/>
      <c r="L1" s="72"/>
      <c r="M1" s="72"/>
      <c r="N1" s="72"/>
      <c r="O1" s="72"/>
      <c r="P1" s="72"/>
    </row>
    <row r="2" spans="1:16" ht="12.75" customHeight="1">
      <c r="A2" s="73"/>
      <c r="B2" s="73"/>
      <c r="C2" s="74"/>
      <c r="D2" s="74"/>
      <c r="E2" s="74"/>
      <c r="F2" s="74"/>
      <c r="G2" s="74"/>
      <c r="H2" s="30"/>
      <c r="I2" s="61"/>
      <c r="J2" s="75"/>
      <c r="K2" s="75"/>
      <c r="L2" s="76"/>
      <c r="M2" s="76"/>
      <c r="N2" s="76"/>
      <c r="O2" s="76"/>
      <c r="P2" s="76"/>
    </row>
    <row r="3" spans="1:16" ht="12.75" customHeight="1">
      <c r="A3" s="29"/>
      <c r="B3" s="30"/>
      <c r="C3" s="30"/>
      <c r="D3" s="30"/>
      <c r="E3" s="74"/>
      <c r="F3" s="74"/>
      <c r="G3" s="74"/>
      <c r="H3" s="30"/>
      <c r="I3" s="61"/>
      <c r="J3" s="22"/>
      <c r="K3" s="23"/>
      <c r="L3" s="5"/>
      <c r="M3" s="5"/>
      <c r="N3" s="76"/>
      <c r="O3" s="76"/>
      <c r="P3" s="76"/>
    </row>
    <row r="4" spans="1:15" ht="12.75" customHeight="1">
      <c r="A4" s="29"/>
      <c r="B4" s="30"/>
      <c r="C4" s="30"/>
      <c r="D4" s="30"/>
      <c r="E4" s="31"/>
      <c r="F4" s="32"/>
      <c r="G4" s="29"/>
      <c r="H4" s="29"/>
      <c r="I4" s="29"/>
      <c r="K4" s="5"/>
      <c r="L4" s="5"/>
      <c r="M4" s="5"/>
      <c r="N4" s="6"/>
      <c r="O4" s="7"/>
    </row>
    <row r="5" spans="1:15" ht="12.75" customHeight="1">
      <c r="A5" s="29"/>
      <c r="B5" s="30"/>
      <c r="C5" s="30"/>
      <c r="D5" s="30"/>
      <c r="E5" s="33"/>
      <c r="F5" s="34"/>
      <c r="G5" s="29"/>
      <c r="H5" s="29"/>
      <c r="I5" s="29"/>
      <c r="K5" s="5"/>
      <c r="L5" s="5"/>
      <c r="M5" s="5"/>
      <c r="N5" s="4"/>
      <c r="O5" s="27"/>
    </row>
    <row r="6" spans="1:15" ht="12.75" customHeight="1">
      <c r="A6" s="77" t="s">
        <v>22</v>
      </c>
      <c r="B6" s="77"/>
      <c r="C6" s="77"/>
      <c r="D6" s="77"/>
      <c r="E6" s="77"/>
      <c r="F6" s="77"/>
      <c r="G6" s="29"/>
      <c r="H6" s="29"/>
      <c r="I6" s="29"/>
      <c r="J6" s="78" t="s">
        <v>24</v>
      </c>
      <c r="K6" s="78"/>
      <c r="L6" s="78"/>
      <c r="M6" s="78"/>
      <c r="N6" s="78"/>
      <c r="O6" s="78"/>
    </row>
    <row r="7" spans="1:15" ht="12.75" customHeight="1">
      <c r="A7" s="79" t="s">
        <v>19</v>
      </c>
      <c r="B7" s="79"/>
      <c r="C7" s="79"/>
      <c r="D7" s="79"/>
      <c r="E7" s="79"/>
      <c r="F7" s="79"/>
      <c r="G7" s="29"/>
      <c r="H7" s="29"/>
      <c r="I7" s="29"/>
      <c r="J7" s="80" t="s">
        <v>28</v>
      </c>
      <c r="K7" s="80"/>
      <c r="L7" s="80"/>
      <c r="M7" s="80"/>
      <c r="N7" s="80"/>
      <c r="O7" s="80"/>
    </row>
    <row r="8" spans="1:16" ht="12.75" customHeight="1">
      <c r="A8" s="35"/>
      <c r="B8" s="68" t="s">
        <v>18</v>
      </c>
      <c r="C8" s="68"/>
      <c r="D8" s="68"/>
      <c r="E8" s="68"/>
      <c r="F8" s="68"/>
      <c r="G8" s="68"/>
      <c r="H8" s="29"/>
      <c r="I8" s="29"/>
      <c r="J8" s="26"/>
      <c r="K8" s="68" t="s">
        <v>18</v>
      </c>
      <c r="L8" s="68"/>
      <c r="M8" s="68"/>
      <c r="N8" s="68"/>
      <c r="O8" s="68"/>
      <c r="P8" s="68"/>
    </row>
    <row r="9" spans="1:15" ht="12.75" customHeight="1" thickBot="1">
      <c r="A9" s="105" t="s">
        <v>33</v>
      </c>
      <c r="B9" s="105"/>
      <c r="C9" s="105"/>
      <c r="D9" s="105"/>
      <c r="E9" s="105"/>
      <c r="F9" s="105"/>
      <c r="G9" s="105"/>
      <c r="H9" s="105"/>
      <c r="I9" s="63"/>
      <c r="J9" s="86" t="s">
        <v>33</v>
      </c>
      <c r="K9" s="86"/>
      <c r="L9" s="86"/>
      <c r="M9" s="86"/>
      <c r="N9" s="86"/>
      <c r="O9" s="86"/>
    </row>
    <row r="10" spans="1:17" ht="26.25" customHeight="1">
      <c r="A10" s="87" t="s">
        <v>4</v>
      </c>
      <c r="B10" s="89" t="s">
        <v>7</v>
      </c>
      <c r="C10" s="91" t="s">
        <v>6</v>
      </c>
      <c r="D10" s="92"/>
      <c r="E10" s="95" t="s">
        <v>5</v>
      </c>
      <c r="F10" s="99" t="s">
        <v>23</v>
      </c>
      <c r="G10" s="100"/>
      <c r="H10" s="101"/>
      <c r="I10" s="65"/>
      <c r="J10" s="97" t="s">
        <v>4</v>
      </c>
      <c r="K10" s="135" t="s">
        <v>7</v>
      </c>
      <c r="L10" s="137" t="s">
        <v>6</v>
      </c>
      <c r="M10" s="138"/>
      <c r="N10" s="97" t="s">
        <v>5</v>
      </c>
      <c r="O10" s="128" t="s">
        <v>23</v>
      </c>
      <c r="P10" s="129"/>
      <c r="Q10" s="130"/>
    </row>
    <row r="11" spans="1:17" ht="36" customHeight="1">
      <c r="A11" s="88"/>
      <c r="B11" s="90"/>
      <c r="C11" s="93"/>
      <c r="D11" s="94"/>
      <c r="E11" s="96"/>
      <c r="F11" s="102"/>
      <c r="G11" s="103"/>
      <c r="H11" s="104"/>
      <c r="I11" s="62"/>
      <c r="J11" s="98"/>
      <c r="K11" s="136"/>
      <c r="L11" s="139"/>
      <c r="M11" s="140"/>
      <c r="N11" s="98"/>
      <c r="O11" s="131"/>
      <c r="P11" s="132"/>
      <c r="Q11" s="133"/>
    </row>
    <row r="12" spans="1:16" ht="17.25" customHeight="1">
      <c r="A12" s="81" t="s">
        <v>11</v>
      </c>
      <c r="B12" s="82"/>
      <c r="C12" s="82"/>
      <c r="D12" s="82"/>
      <c r="E12" s="82"/>
      <c r="F12" s="82"/>
      <c r="G12" s="36"/>
      <c r="H12" s="48"/>
      <c r="I12" s="48"/>
      <c r="J12" s="83" t="s">
        <v>21</v>
      </c>
      <c r="K12" s="84"/>
      <c r="L12" s="84"/>
      <c r="M12" s="84"/>
      <c r="N12" s="84"/>
      <c r="O12" s="85"/>
      <c r="P12" s="10"/>
    </row>
    <row r="13" spans="1:17" ht="15" customHeight="1">
      <c r="A13" s="37">
        <v>1</v>
      </c>
      <c r="B13" s="106" t="s">
        <v>8</v>
      </c>
      <c r="C13" s="108" t="s">
        <v>2</v>
      </c>
      <c r="D13" s="38" t="s">
        <v>26</v>
      </c>
      <c r="E13" s="39" t="s">
        <v>9</v>
      </c>
      <c r="F13" s="55">
        <v>9.88</v>
      </c>
      <c r="G13" s="46">
        <f>ROUND((F13*20%)+F13,0)</f>
        <v>12</v>
      </c>
      <c r="H13" s="51">
        <v>5.63</v>
      </c>
      <c r="I13" s="66"/>
      <c r="J13" s="13">
        <v>1</v>
      </c>
      <c r="K13" s="110" t="s">
        <v>8</v>
      </c>
      <c r="L13" s="112" t="s">
        <v>2</v>
      </c>
      <c r="M13" s="18" t="s">
        <v>26</v>
      </c>
      <c r="N13" s="19" t="s">
        <v>9</v>
      </c>
      <c r="O13" s="55">
        <v>8.84</v>
      </c>
      <c r="P13" s="52">
        <f>ROUND((O13*20%)+O13,0)</f>
        <v>11</v>
      </c>
      <c r="Q13" s="53">
        <v>5.04</v>
      </c>
    </row>
    <row r="14" spans="1:17" ht="15" customHeight="1">
      <c r="A14" s="37">
        <v>2</v>
      </c>
      <c r="B14" s="107"/>
      <c r="C14" s="109"/>
      <c r="D14" s="41" t="s">
        <v>0</v>
      </c>
      <c r="E14" s="39" t="s">
        <v>9</v>
      </c>
      <c r="F14" s="55">
        <v>8.17</v>
      </c>
      <c r="G14" s="40">
        <f aca="true" t="shared" si="0" ref="G14:G34">ROUND((F14*20%)+F14,0)</f>
        <v>10</v>
      </c>
      <c r="H14" s="51">
        <v>4.66</v>
      </c>
      <c r="I14" s="66"/>
      <c r="J14" s="8">
        <v>2</v>
      </c>
      <c r="K14" s="111"/>
      <c r="L14" s="113"/>
      <c r="M14" s="20" t="s">
        <v>0</v>
      </c>
      <c r="N14" s="19" t="s">
        <v>9</v>
      </c>
      <c r="O14" s="55">
        <v>7.2</v>
      </c>
      <c r="P14" s="52">
        <f aca="true" t="shared" si="1" ref="P14:P28">ROUND((O14*20%)+O14,0)</f>
        <v>9</v>
      </c>
      <c r="Q14" s="54">
        <v>4.1</v>
      </c>
    </row>
    <row r="15" spans="1:17" ht="15" customHeight="1">
      <c r="A15" s="37">
        <v>3</v>
      </c>
      <c r="B15" s="106" t="s">
        <v>20</v>
      </c>
      <c r="C15" s="108" t="s">
        <v>3</v>
      </c>
      <c r="D15" s="38" t="s">
        <v>26</v>
      </c>
      <c r="E15" s="39" t="s">
        <v>9</v>
      </c>
      <c r="F15" s="55">
        <v>9.26</v>
      </c>
      <c r="G15" s="40"/>
      <c r="H15" s="51">
        <v>5.29</v>
      </c>
      <c r="I15" s="66"/>
      <c r="J15" s="8">
        <v>3</v>
      </c>
      <c r="K15" s="110" t="s">
        <v>20</v>
      </c>
      <c r="L15" s="112" t="s">
        <v>3</v>
      </c>
      <c r="M15" s="18" t="s">
        <v>27</v>
      </c>
      <c r="N15" s="19" t="s">
        <v>9</v>
      </c>
      <c r="O15" s="55">
        <v>8.81</v>
      </c>
      <c r="P15" s="52"/>
      <c r="Q15" s="53">
        <v>5.03</v>
      </c>
    </row>
    <row r="16" spans="1:17" ht="15" customHeight="1">
      <c r="A16" s="37">
        <v>4</v>
      </c>
      <c r="B16" s="107"/>
      <c r="C16" s="109"/>
      <c r="D16" s="41" t="s">
        <v>0</v>
      </c>
      <c r="E16" s="39" t="s">
        <v>9</v>
      </c>
      <c r="F16" s="55">
        <v>7.57</v>
      </c>
      <c r="G16" s="40"/>
      <c r="H16" s="51">
        <v>4.32</v>
      </c>
      <c r="I16" s="66"/>
      <c r="J16" s="8">
        <v>4</v>
      </c>
      <c r="K16" s="111"/>
      <c r="L16" s="113"/>
      <c r="M16" s="20" t="s">
        <v>0</v>
      </c>
      <c r="N16" s="19" t="s">
        <v>9</v>
      </c>
      <c r="O16" s="55">
        <v>7.16</v>
      </c>
      <c r="P16" s="52"/>
      <c r="Q16" s="53">
        <v>4.08</v>
      </c>
    </row>
    <row r="17" spans="1:17" ht="15" customHeight="1">
      <c r="A17" s="37">
        <v>5</v>
      </c>
      <c r="B17" s="106" t="s">
        <v>15</v>
      </c>
      <c r="C17" s="42" t="s">
        <v>2</v>
      </c>
      <c r="D17" s="108" t="s">
        <v>27</v>
      </c>
      <c r="E17" s="39" t="s">
        <v>9</v>
      </c>
      <c r="F17" s="55">
        <v>4.82</v>
      </c>
      <c r="G17" s="40">
        <f t="shared" si="0"/>
        <v>6</v>
      </c>
      <c r="H17" s="51">
        <v>2.75</v>
      </c>
      <c r="I17" s="66"/>
      <c r="J17" s="8">
        <v>5</v>
      </c>
      <c r="K17" s="115" t="s">
        <v>15</v>
      </c>
      <c r="L17" s="16" t="s">
        <v>2</v>
      </c>
      <c r="M17" s="118" t="s">
        <v>27</v>
      </c>
      <c r="N17" s="1" t="s">
        <v>9</v>
      </c>
      <c r="O17" s="55">
        <v>3.83</v>
      </c>
      <c r="P17" s="52">
        <f t="shared" si="1"/>
        <v>5</v>
      </c>
      <c r="Q17" s="53">
        <v>2.18</v>
      </c>
    </row>
    <row r="18" spans="1:17" ht="15" customHeight="1">
      <c r="A18" s="37">
        <v>6</v>
      </c>
      <c r="B18" s="114"/>
      <c r="C18" s="42" t="s">
        <v>3</v>
      </c>
      <c r="D18" s="109"/>
      <c r="E18" s="39" t="s">
        <v>9</v>
      </c>
      <c r="F18" s="55">
        <v>2.63</v>
      </c>
      <c r="G18" s="40">
        <f t="shared" si="0"/>
        <v>3</v>
      </c>
      <c r="H18" s="51">
        <v>1.5</v>
      </c>
      <c r="I18" s="66"/>
      <c r="J18" s="8">
        <v>6</v>
      </c>
      <c r="K18" s="116"/>
      <c r="L18" s="16" t="s">
        <v>3</v>
      </c>
      <c r="M18" s="119"/>
      <c r="N18" s="1" t="s">
        <v>9</v>
      </c>
      <c r="O18" s="55">
        <v>2.12</v>
      </c>
      <c r="P18" s="52">
        <f t="shared" si="1"/>
        <v>3</v>
      </c>
      <c r="Q18" s="53">
        <v>1.21</v>
      </c>
    </row>
    <row r="19" spans="1:17" ht="15" customHeight="1">
      <c r="A19" s="37">
        <v>7</v>
      </c>
      <c r="B19" s="114"/>
      <c r="C19" s="42" t="s">
        <v>2</v>
      </c>
      <c r="D19" s="108" t="s">
        <v>0</v>
      </c>
      <c r="E19" s="39" t="s">
        <v>9</v>
      </c>
      <c r="F19" s="55">
        <v>3.76</v>
      </c>
      <c r="G19" s="40">
        <f t="shared" si="0"/>
        <v>5</v>
      </c>
      <c r="H19" s="51">
        <v>2.15</v>
      </c>
      <c r="I19" s="66"/>
      <c r="J19" s="8">
        <v>7</v>
      </c>
      <c r="K19" s="116"/>
      <c r="L19" s="16" t="s">
        <v>2</v>
      </c>
      <c r="M19" s="118" t="s">
        <v>0</v>
      </c>
      <c r="N19" s="1" t="s">
        <v>9</v>
      </c>
      <c r="O19" s="55">
        <v>2.84</v>
      </c>
      <c r="P19" s="52">
        <f t="shared" si="1"/>
        <v>3</v>
      </c>
      <c r="Q19" s="53">
        <v>1.62</v>
      </c>
    </row>
    <row r="20" spans="1:17" ht="15" customHeight="1">
      <c r="A20" s="37">
        <v>8</v>
      </c>
      <c r="B20" s="107"/>
      <c r="C20" s="42" t="s">
        <v>3</v>
      </c>
      <c r="D20" s="109"/>
      <c r="E20" s="39" t="s">
        <v>9</v>
      </c>
      <c r="F20" s="55">
        <v>2.14</v>
      </c>
      <c r="G20" s="40">
        <f t="shared" si="0"/>
        <v>3</v>
      </c>
      <c r="H20" s="51">
        <v>1.22</v>
      </c>
      <c r="I20" s="66"/>
      <c r="J20" s="8">
        <v>8</v>
      </c>
      <c r="K20" s="117"/>
      <c r="L20" s="16" t="s">
        <v>3</v>
      </c>
      <c r="M20" s="119"/>
      <c r="N20" s="1" t="s">
        <v>9</v>
      </c>
      <c r="O20" s="55">
        <v>1.67</v>
      </c>
      <c r="P20" s="52">
        <f t="shared" si="1"/>
        <v>2</v>
      </c>
      <c r="Q20" s="53">
        <v>0.95</v>
      </c>
    </row>
    <row r="21" spans="1:17" ht="15" customHeight="1">
      <c r="A21" s="37">
        <v>9</v>
      </c>
      <c r="B21" s="106" t="s">
        <v>16</v>
      </c>
      <c r="C21" s="108" t="s">
        <v>12</v>
      </c>
      <c r="D21" s="108" t="s">
        <v>27</v>
      </c>
      <c r="E21" s="39" t="s">
        <v>9</v>
      </c>
      <c r="F21" s="55">
        <v>5.4</v>
      </c>
      <c r="G21" s="40">
        <f t="shared" si="0"/>
        <v>6</v>
      </c>
      <c r="H21" s="51">
        <v>3.08</v>
      </c>
      <c r="I21" s="66"/>
      <c r="J21" s="8">
        <v>9</v>
      </c>
      <c r="K21" s="115" t="s">
        <v>16</v>
      </c>
      <c r="L21" s="118" t="s">
        <v>12</v>
      </c>
      <c r="M21" s="118" t="s">
        <v>26</v>
      </c>
      <c r="N21" s="1" t="s">
        <v>9</v>
      </c>
      <c r="O21" s="55">
        <v>4.46</v>
      </c>
      <c r="P21" s="52">
        <f t="shared" si="1"/>
        <v>5</v>
      </c>
      <c r="Q21" s="53">
        <v>2.54</v>
      </c>
    </row>
    <row r="22" spans="1:17" ht="15" customHeight="1">
      <c r="A22" s="37">
        <v>10</v>
      </c>
      <c r="B22" s="114"/>
      <c r="C22" s="109"/>
      <c r="D22" s="109"/>
      <c r="E22" s="39" t="s">
        <v>9</v>
      </c>
      <c r="F22" s="55">
        <v>2.93</v>
      </c>
      <c r="G22" s="40">
        <f t="shared" si="0"/>
        <v>4</v>
      </c>
      <c r="H22" s="51">
        <v>1.67</v>
      </c>
      <c r="I22" s="66"/>
      <c r="J22" s="8">
        <v>10</v>
      </c>
      <c r="K22" s="116"/>
      <c r="L22" s="119"/>
      <c r="M22" s="119"/>
      <c r="N22" s="1" t="s">
        <v>9</v>
      </c>
      <c r="O22" s="55">
        <v>2.5</v>
      </c>
      <c r="P22" s="52">
        <f t="shared" si="1"/>
        <v>3</v>
      </c>
      <c r="Q22" s="53">
        <v>1.42</v>
      </c>
    </row>
    <row r="23" spans="1:17" ht="15" customHeight="1">
      <c r="A23" s="37">
        <v>11</v>
      </c>
      <c r="B23" s="114"/>
      <c r="C23" s="108" t="s">
        <v>12</v>
      </c>
      <c r="D23" s="108" t="s">
        <v>0</v>
      </c>
      <c r="E23" s="39" t="s">
        <v>9</v>
      </c>
      <c r="F23" s="55">
        <v>4.24</v>
      </c>
      <c r="G23" s="40">
        <f t="shared" si="0"/>
        <v>5</v>
      </c>
      <c r="H23" s="51">
        <v>2.42</v>
      </c>
      <c r="I23" s="66"/>
      <c r="J23" s="8">
        <v>11</v>
      </c>
      <c r="K23" s="116"/>
      <c r="L23" s="118" t="s">
        <v>12</v>
      </c>
      <c r="M23" s="118" t="s">
        <v>0</v>
      </c>
      <c r="N23" s="1" t="s">
        <v>9</v>
      </c>
      <c r="O23" s="55">
        <v>3.36</v>
      </c>
      <c r="P23" s="52">
        <f t="shared" si="1"/>
        <v>4</v>
      </c>
      <c r="Q23" s="53">
        <v>1.92</v>
      </c>
    </row>
    <row r="24" spans="1:17" ht="15" customHeight="1">
      <c r="A24" s="37">
        <v>12</v>
      </c>
      <c r="B24" s="107"/>
      <c r="C24" s="109"/>
      <c r="D24" s="109"/>
      <c r="E24" s="39" t="s">
        <v>9</v>
      </c>
      <c r="F24" s="55">
        <v>2.41</v>
      </c>
      <c r="G24" s="40">
        <f t="shared" si="0"/>
        <v>3</v>
      </c>
      <c r="H24" s="51">
        <v>1.37</v>
      </c>
      <c r="I24" s="66"/>
      <c r="J24" s="8">
        <v>12</v>
      </c>
      <c r="K24" s="117"/>
      <c r="L24" s="119"/>
      <c r="M24" s="119"/>
      <c r="N24" s="1" t="s">
        <v>9</v>
      </c>
      <c r="O24" s="55">
        <v>1.97</v>
      </c>
      <c r="P24" s="52">
        <f t="shared" si="1"/>
        <v>2</v>
      </c>
      <c r="Q24" s="53">
        <v>1.13</v>
      </c>
    </row>
    <row r="25" spans="1:17" ht="15" customHeight="1">
      <c r="A25" s="37">
        <v>13</v>
      </c>
      <c r="B25" s="106" t="s">
        <v>17</v>
      </c>
      <c r="C25" s="108" t="s">
        <v>2</v>
      </c>
      <c r="D25" s="38" t="s">
        <v>27</v>
      </c>
      <c r="E25" s="39" t="s">
        <v>9</v>
      </c>
      <c r="F25" s="55">
        <v>5.05</v>
      </c>
      <c r="G25" s="40">
        <f t="shared" si="0"/>
        <v>6</v>
      </c>
      <c r="H25" s="51">
        <v>2.88</v>
      </c>
      <c r="I25" s="55"/>
      <c r="J25" s="9">
        <v>13</v>
      </c>
      <c r="K25" s="115" t="s">
        <v>17</v>
      </c>
      <c r="L25" s="118" t="s">
        <v>2</v>
      </c>
      <c r="M25" s="17" t="s">
        <v>26</v>
      </c>
      <c r="N25" s="1" t="s">
        <v>9</v>
      </c>
      <c r="O25" s="55">
        <v>5.04</v>
      </c>
      <c r="P25" s="52">
        <f t="shared" si="1"/>
        <v>6</v>
      </c>
      <c r="Q25" s="53">
        <v>2.87</v>
      </c>
    </row>
    <row r="26" spans="1:17" ht="15" customHeight="1">
      <c r="A26" s="37">
        <v>14</v>
      </c>
      <c r="B26" s="114"/>
      <c r="C26" s="109"/>
      <c r="D26" s="41" t="s">
        <v>0</v>
      </c>
      <c r="E26" s="39" t="s">
        <v>9</v>
      </c>
      <c r="F26" s="55">
        <v>4.07</v>
      </c>
      <c r="G26" s="40">
        <f t="shared" si="0"/>
        <v>5</v>
      </c>
      <c r="H26" s="51">
        <v>2.32</v>
      </c>
      <c r="I26" s="66"/>
      <c r="J26" s="8">
        <v>14</v>
      </c>
      <c r="K26" s="116"/>
      <c r="L26" s="119"/>
      <c r="M26" s="12" t="s">
        <v>0</v>
      </c>
      <c r="N26" s="1" t="s">
        <v>9</v>
      </c>
      <c r="O26" s="55">
        <v>4.21</v>
      </c>
      <c r="P26" s="52">
        <f t="shared" si="1"/>
        <v>5</v>
      </c>
      <c r="Q26" s="54">
        <v>2.4</v>
      </c>
    </row>
    <row r="27" spans="1:17" ht="15" customHeight="1">
      <c r="A27" s="37">
        <v>15</v>
      </c>
      <c r="B27" s="114"/>
      <c r="C27" s="120" t="s">
        <v>3</v>
      </c>
      <c r="D27" s="38" t="s">
        <v>27</v>
      </c>
      <c r="E27" s="39" t="s">
        <v>9</v>
      </c>
      <c r="F27" s="55">
        <v>2.73</v>
      </c>
      <c r="G27" s="40">
        <f t="shared" si="0"/>
        <v>3</v>
      </c>
      <c r="H27" s="51">
        <v>1.56</v>
      </c>
      <c r="I27" s="66"/>
      <c r="J27" s="8">
        <v>15</v>
      </c>
      <c r="K27" s="116"/>
      <c r="L27" s="121" t="s">
        <v>3</v>
      </c>
      <c r="M27" s="15" t="s">
        <v>26</v>
      </c>
      <c r="N27" s="1" t="s">
        <v>9</v>
      </c>
      <c r="O27" s="55">
        <v>2.82</v>
      </c>
      <c r="P27" s="52">
        <f t="shared" si="1"/>
        <v>3</v>
      </c>
      <c r="Q27" s="53">
        <v>1.61</v>
      </c>
    </row>
    <row r="28" spans="1:17" ht="15" customHeight="1">
      <c r="A28" s="37">
        <v>16</v>
      </c>
      <c r="B28" s="107"/>
      <c r="C28" s="109"/>
      <c r="D28" s="43" t="s">
        <v>0</v>
      </c>
      <c r="E28" s="39" t="s">
        <v>9</v>
      </c>
      <c r="F28" s="55">
        <v>2.16</v>
      </c>
      <c r="G28" s="40">
        <f t="shared" si="0"/>
        <v>3</v>
      </c>
      <c r="H28" s="51">
        <v>1.23</v>
      </c>
      <c r="I28" s="66"/>
      <c r="J28" s="8">
        <v>16</v>
      </c>
      <c r="K28" s="117"/>
      <c r="L28" s="119"/>
      <c r="M28" s="13" t="s">
        <v>0</v>
      </c>
      <c r="N28" s="1" t="s">
        <v>9</v>
      </c>
      <c r="O28" s="55">
        <v>2.22</v>
      </c>
      <c r="P28" s="52">
        <f t="shared" si="1"/>
        <v>3</v>
      </c>
      <c r="Q28" s="53">
        <v>1.26</v>
      </c>
    </row>
    <row r="29" spans="1:16" ht="15" customHeight="1">
      <c r="A29" s="44">
        <v>17</v>
      </c>
      <c r="B29" s="106" t="s">
        <v>10</v>
      </c>
      <c r="C29" s="108" t="s">
        <v>2</v>
      </c>
      <c r="D29" s="45" t="s">
        <v>27</v>
      </c>
      <c r="E29" s="39" t="s">
        <v>9</v>
      </c>
      <c r="F29" s="55">
        <v>5.19</v>
      </c>
      <c r="G29" s="46">
        <f t="shared" si="0"/>
        <v>6</v>
      </c>
      <c r="H29" s="51">
        <v>2.96</v>
      </c>
      <c r="I29" s="67"/>
      <c r="J29" s="134"/>
      <c r="K29" s="134"/>
      <c r="L29" s="134"/>
      <c r="M29" s="134"/>
      <c r="N29" s="134"/>
      <c r="O29" s="134"/>
      <c r="P29" s="11" t="e">
        <f>ROUND((#REF!*20%)+#REF!,0)</f>
        <v>#REF!</v>
      </c>
    </row>
    <row r="30" spans="1:16" ht="15" customHeight="1">
      <c r="A30" s="47">
        <v>18</v>
      </c>
      <c r="B30" s="107"/>
      <c r="C30" s="109"/>
      <c r="D30" s="41" t="s">
        <v>0</v>
      </c>
      <c r="E30" s="39" t="s">
        <v>9</v>
      </c>
      <c r="F30" s="55">
        <v>7</v>
      </c>
      <c r="G30" s="46">
        <f t="shared" si="0"/>
        <v>8</v>
      </c>
      <c r="H30" s="51">
        <v>3.99</v>
      </c>
      <c r="I30" s="67"/>
      <c r="J30" s="21"/>
      <c r="K30" s="126"/>
      <c r="L30" s="21"/>
      <c r="M30" s="127"/>
      <c r="N30" s="3"/>
      <c r="O30" s="64"/>
      <c r="P30" s="11" t="e">
        <f>ROUND((#REF!*20%)+#REF!,0)</f>
        <v>#REF!</v>
      </c>
    </row>
    <row r="31" spans="1:16" ht="15" customHeight="1">
      <c r="A31" s="44">
        <v>19</v>
      </c>
      <c r="B31" s="106" t="s">
        <v>14</v>
      </c>
      <c r="C31" s="108" t="s">
        <v>2</v>
      </c>
      <c r="D31" s="45" t="s">
        <v>27</v>
      </c>
      <c r="E31" s="39" t="s">
        <v>9</v>
      </c>
      <c r="F31" s="55">
        <v>10.48</v>
      </c>
      <c r="G31" s="46">
        <f t="shared" si="0"/>
        <v>13</v>
      </c>
      <c r="H31" s="51">
        <v>5.98</v>
      </c>
      <c r="I31" s="67"/>
      <c r="J31" s="21"/>
      <c r="K31" s="126"/>
      <c r="L31" s="21"/>
      <c r="M31" s="127"/>
      <c r="N31" s="3"/>
      <c r="O31" s="24"/>
      <c r="P31" s="11" t="e">
        <f>ROUND((#REF!*20%)+#REF!,0)</f>
        <v>#REF!</v>
      </c>
    </row>
    <row r="32" spans="1:16" ht="15" customHeight="1">
      <c r="A32" s="47">
        <v>20</v>
      </c>
      <c r="B32" s="114"/>
      <c r="C32" s="109"/>
      <c r="D32" s="41" t="s">
        <v>0</v>
      </c>
      <c r="E32" s="39" t="s">
        <v>9</v>
      </c>
      <c r="F32" s="55">
        <v>10.15</v>
      </c>
      <c r="G32" s="46">
        <f t="shared" si="0"/>
        <v>12</v>
      </c>
      <c r="H32" s="51">
        <v>5.79</v>
      </c>
      <c r="I32" s="67"/>
      <c r="J32" s="21"/>
      <c r="K32" s="126"/>
      <c r="L32" s="21"/>
      <c r="M32" s="127"/>
      <c r="N32" s="3"/>
      <c r="O32" s="24"/>
      <c r="P32" s="11" t="e">
        <f>ROUND((#REF!*20%)+#REF!,0)</f>
        <v>#REF!</v>
      </c>
    </row>
    <row r="33" spans="1:16" ht="15" customHeight="1">
      <c r="A33" s="47">
        <v>21</v>
      </c>
      <c r="B33" s="114"/>
      <c r="C33" s="108" t="s">
        <v>3</v>
      </c>
      <c r="D33" s="38" t="s">
        <v>26</v>
      </c>
      <c r="E33" s="39" t="s">
        <v>9</v>
      </c>
      <c r="F33" s="55">
        <v>7.36</v>
      </c>
      <c r="G33" s="46">
        <f t="shared" si="0"/>
        <v>9</v>
      </c>
      <c r="H33" s="51">
        <v>4.19</v>
      </c>
      <c r="I33" s="67"/>
      <c r="J33" s="21"/>
      <c r="K33" s="126"/>
      <c r="L33" s="21"/>
      <c r="M33" s="127"/>
      <c r="N33" s="3"/>
      <c r="O33" s="24"/>
      <c r="P33" s="11" t="e">
        <f>ROUND((#REF!*20%)+#REF!,0)</f>
        <v>#REF!</v>
      </c>
    </row>
    <row r="34" spans="1:16" ht="15" customHeight="1">
      <c r="A34" s="37">
        <v>22</v>
      </c>
      <c r="B34" s="107"/>
      <c r="C34" s="109"/>
      <c r="D34" s="41" t="s">
        <v>0</v>
      </c>
      <c r="E34" s="39" t="s">
        <v>9</v>
      </c>
      <c r="F34" s="55">
        <v>7.65</v>
      </c>
      <c r="G34" s="46">
        <f t="shared" si="0"/>
        <v>9</v>
      </c>
      <c r="H34" s="51">
        <v>4.37</v>
      </c>
      <c r="I34" s="67"/>
      <c r="J34" s="21"/>
      <c r="K34" s="26"/>
      <c r="L34" s="124"/>
      <c r="M34" s="125"/>
      <c r="N34" s="125"/>
      <c r="O34" s="14"/>
      <c r="P34" s="11" t="e">
        <f>ROUND((#REF!*20%)+#REF!,0)</f>
        <v>#REF!</v>
      </c>
    </row>
    <row r="35" spans="1:7" ht="17.25" customHeight="1">
      <c r="A35" s="21"/>
      <c r="B35" s="126"/>
      <c r="C35" s="127"/>
      <c r="D35" s="21"/>
      <c r="E35" s="3"/>
      <c r="F35" s="25"/>
      <c r="G35" s="10"/>
    </row>
    <row r="36" spans="1:7" ht="15" customHeight="1">
      <c r="A36" s="21"/>
      <c r="B36" s="126"/>
      <c r="C36" s="127"/>
      <c r="D36" s="21"/>
      <c r="E36" s="3"/>
      <c r="F36" s="24"/>
      <c r="G36" s="11">
        <f>ROUND((O30*20%)+O30,0)</f>
        <v>0</v>
      </c>
    </row>
    <row r="37" spans="1:7" ht="15" customHeight="1">
      <c r="A37" s="21"/>
      <c r="B37" s="126"/>
      <c r="C37" s="127"/>
      <c r="D37" s="21"/>
      <c r="E37" s="3"/>
      <c r="F37" s="24"/>
      <c r="G37" s="11">
        <f>ROUND((O31*20%)+O31,0)</f>
        <v>0</v>
      </c>
    </row>
    <row r="38" spans="1:7" ht="15" customHeight="1">
      <c r="A38" s="21"/>
      <c r="B38" s="126"/>
      <c r="C38" s="127"/>
      <c r="D38" s="21"/>
      <c r="E38" s="3"/>
      <c r="F38" s="24"/>
      <c r="G38" s="11">
        <f>ROUND((O32*20%)+O32,0)</f>
        <v>0</v>
      </c>
    </row>
    <row r="39" spans="1:7" ht="15" customHeight="1">
      <c r="A39" s="14"/>
      <c r="B39" s="14"/>
      <c r="C39" s="14"/>
      <c r="D39" s="14"/>
      <c r="E39" s="14"/>
      <c r="F39" s="14"/>
      <c r="G39" s="11">
        <f>ROUND((O33*20%)+O33,0)</f>
        <v>0</v>
      </c>
    </row>
    <row r="40" spans="1:7" ht="15" customHeight="1">
      <c r="A40" s="14"/>
      <c r="B40" s="26"/>
      <c r="C40" s="124"/>
      <c r="D40" s="125"/>
      <c r="E40" s="125"/>
      <c r="F40" s="14"/>
      <c r="G40" s="11">
        <f>ROUND((O34*20%)+O34,0)</f>
        <v>0</v>
      </c>
    </row>
    <row r="41" ht="15" customHeight="1">
      <c r="G41" s="11" t="e">
        <f>ROUND((#REF!*20%)+#REF!,0)</f>
        <v>#REF!</v>
      </c>
    </row>
    <row r="42" ht="15" customHeight="1">
      <c r="G42" s="11" t="e">
        <f>ROUND((#REF!*20%)+#REF!,0)</f>
        <v>#REF!</v>
      </c>
    </row>
    <row r="43" ht="15" customHeight="1">
      <c r="G43" s="11" t="e">
        <f>ROUND((#REF!*20%)+#REF!,0)</f>
        <v>#REF!</v>
      </c>
    </row>
    <row r="44" ht="15" customHeight="1">
      <c r="G44" s="11">
        <f>ROUND((F35*20%)+F35,0)</f>
        <v>0</v>
      </c>
    </row>
    <row r="45" ht="15" customHeight="1">
      <c r="G45" s="11">
        <f>ROUND((F36*20%)+F36,0)</f>
        <v>0</v>
      </c>
    </row>
    <row r="46" ht="15" customHeight="1">
      <c r="G46" s="11">
        <f>ROUND((F37*20%)+F37,0)</f>
        <v>0</v>
      </c>
    </row>
    <row r="47" ht="15" customHeight="1">
      <c r="G47" s="11">
        <f>ROUND((F38*20%)+F38,0)</f>
        <v>0</v>
      </c>
    </row>
    <row r="48" ht="15" customHeight="1">
      <c r="G48" s="11" t="e">
        <f>ROUND((#REF!*20%)+#REF!,0)</f>
        <v>#REF!</v>
      </c>
    </row>
    <row r="49" ht="15" customHeight="1">
      <c r="G49" s="11" t="e">
        <f>ROUND((#REF!*20%)+#REF!,0)</f>
        <v>#REF!</v>
      </c>
    </row>
    <row r="50" spans="1:16" ht="12.75">
      <c r="A50" s="49"/>
      <c r="B50" s="49"/>
      <c r="C50" s="49"/>
      <c r="D50" s="49"/>
      <c r="E50" s="49"/>
      <c r="F50" s="49"/>
      <c r="G50" s="49"/>
      <c r="H50" s="49"/>
      <c r="I50" s="49"/>
      <c r="P50" s="14"/>
    </row>
    <row r="51" spans="1:16" ht="12.75">
      <c r="A51" s="49"/>
      <c r="B51" s="50"/>
      <c r="C51" s="122"/>
      <c r="D51" s="123"/>
      <c r="E51" s="123"/>
      <c r="F51" s="49"/>
      <c r="G51" s="49"/>
      <c r="H51" s="49"/>
      <c r="I51" s="49"/>
      <c r="P51" s="14"/>
    </row>
    <row r="52" spans="1:9" ht="12.75">
      <c r="A52" s="14"/>
      <c r="F52" s="14"/>
      <c r="G52" s="14"/>
      <c r="H52" s="14"/>
      <c r="I52" s="14"/>
    </row>
    <row r="53" spans="1:9" ht="12.7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2.7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25.5" customHeight="1">
      <c r="A55" s="14"/>
      <c r="B55" s="14"/>
      <c r="C55" s="14"/>
      <c r="D55" s="14"/>
      <c r="E55" s="14"/>
      <c r="F55" s="14"/>
      <c r="G55" s="14"/>
      <c r="H55" s="14"/>
      <c r="I55" s="14"/>
    </row>
    <row r="56" spans="1:9" ht="51" customHeight="1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2.75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2.75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2.7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2.75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2.7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2.7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2.7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25.5" customHeight="1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2.7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2.75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2.75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75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38.25" customHeight="1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75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75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75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25.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75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7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7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75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75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75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75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75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75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75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75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7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75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75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75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75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75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75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7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7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7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75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7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7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75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75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7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7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7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75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75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75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7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75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7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7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7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7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7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75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75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7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7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7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2.7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2.75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2.75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ht="12.7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2.75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12.75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 ht="12.75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ht="12.7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2.75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ht="12.75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ht="12.75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ht="12.7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ht="12.75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ht="12.7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2.7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2.7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2.7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2.75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ht="12.7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2.75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ht="12.75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ht="12.7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12.75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ht="12.75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ht="12.7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2.7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2.7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ht="12.7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ht="12.7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ht="12.75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ht="12.75">
      <c r="A148" s="14"/>
      <c r="B148" s="14"/>
      <c r="C148" s="14"/>
      <c r="D148" s="14"/>
      <c r="E148" s="14"/>
      <c r="F148" s="14"/>
      <c r="G148" s="14"/>
      <c r="H148" s="14"/>
      <c r="I148" s="14"/>
    </row>
    <row r="149" spans="1:9" ht="12.75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 ht="12.75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ht="12.75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 ht="12.75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ht="12.75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ht="12.75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ht="12.75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ht="12.75">
      <c r="A156" s="14"/>
      <c r="B156" s="14"/>
      <c r="C156" s="14"/>
      <c r="D156" s="14"/>
      <c r="E156" s="14"/>
      <c r="F156" s="14"/>
      <c r="G156" s="14"/>
      <c r="H156" s="14"/>
      <c r="I156" s="14"/>
    </row>
    <row r="157" spans="1:9" ht="12.75">
      <c r="A157" s="14"/>
      <c r="B157" s="14"/>
      <c r="C157" s="14"/>
      <c r="D157" s="14"/>
      <c r="E157" s="14"/>
      <c r="F157" s="14"/>
      <c r="G157" s="14"/>
      <c r="H157" s="14"/>
      <c r="I157" s="14"/>
    </row>
    <row r="158" spans="1:9" ht="12.75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ht="12.75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ht="12.75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ht="12.75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ht="12.75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ht="12.75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ht="12.75">
      <c r="A164" s="14"/>
      <c r="B164" s="14"/>
      <c r="C164" s="14"/>
      <c r="D164" s="14"/>
      <c r="E164" s="14"/>
      <c r="F164" s="14"/>
      <c r="G164" s="14"/>
      <c r="H164" s="14"/>
      <c r="I164" s="14"/>
    </row>
    <row r="165" spans="1:9" ht="12.75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ht="12.75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ht="12.75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ht="12.75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ht="12.75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ht="12.75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ht="12.75">
      <c r="A171" s="14"/>
      <c r="B171" s="14"/>
      <c r="C171" s="14"/>
      <c r="D171" s="14"/>
      <c r="E171" s="14"/>
      <c r="F171" s="14"/>
      <c r="G171" s="14"/>
      <c r="H171" s="14"/>
      <c r="I171" s="14"/>
    </row>
    <row r="172" spans="1:9" ht="12.75">
      <c r="A172" s="14"/>
      <c r="B172" s="14"/>
      <c r="C172" s="14"/>
      <c r="D172" s="14"/>
      <c r="E172" s="14"/>
      <c r="F172" s="14"/>
      <c r="G172" s="14"/>
      <c r="H172" s="14"/>
      <c r="I172" s="14"/>
    </row>
    <row r="173" spans="1:9" ht="12.75">
      <c r="A173" s="14"/>
      <c r="B173" s="14"/>
      <c r="C173" s="14"/>
      <c r="D173" s="14"/>
      <c r="E173" s="14"/>
      <c r="F173" s="14"/>
      <c r="G173" s="14"/>
      <c r="H173" s="14"/>
      <c r="I173" s="14"/>
    </row>
    <row r="174" spans="1:9" ht="12.75">
      <c r="A174" s="14"/>
      <c r="B174" s="14"/>
      <c r="C174" s="14"/>
      <c r="D174" s="14"/>
      <c r="E174" s="14"/>
      <c r="F174" s="14"/>
      <c r="G174" s="14"/>
      <c r="H174" s="14"/>
      <c r="I174" s="14"/>
    </row>
    <row r="175" spans="1:9" ht="12.75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2.75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2.75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2.75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2.75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2.75">
      <c r="A180" s="14"/>
      <c r="B180" s="14"/>
      <c r="C180" s="14"/>
      <c r="D180" s="14"/>
      <c r="E180" s="14"/>
      <c r="F180" s="14"/>
      <c r="G180" s="14"/>
      <c r="H180" s="14"/>
      <c r="I180" s="14"/>
    </row>
    <row r="181" spans="1:9" ht="12.75">
      <c r="A181" s="14"/>
      <c r="B181" s="14"/>
      <c r="C181" s="14"/>
      <c r="D181" s="14"/>
      <c r="E181" s="14"/>
      <c r="F181" s="14"/>
      <c r="G181" s="14"/>
      <c r="H181" s="14"/>
      <c r="I181" s="14"/>
    </row>
    <row r="182" spans="1:9" ht="12.75">
      <c r="A182" s="14"/>
      <c r="B182" s="14"/>
      <c r="C182" s="14"/>
      <c r="D182" s="14"/>
      <c r="E182" s="14"/>
      <c r="F182" s="14"/>
      <c r="G182" s="14"/>
      <c r="H182" s="14"/>
      <c r="I182" s="14"/>
    </row>
    <row r="183" spans="1:9" ht="12.75">
      <c r="A183" s="14"/>
      <c r="B183" s="14"/>
      <c r="C183" s="14"/>
      <c r="D183" s="14"/>
      <c r="E183" s="14"/>
      <c r="F183" s="14"/>
      <c r="G183" s="14"/>
      <c r="H183" s="14"/>
      <c r="I183" s="14"/>
    </row>
    <row r="184" spans="1:9" ht="12.75">
      <c r="A184" s="14"/>
      <c r="B184" s="14"/>
      <c r="C184" s="14"/>
      <c r="D184" s="14"/>
      <c r="E184" s="14"/>
      <c r="F184" s="14"/>
      <c r="G184" s="14"/>
      <c r="H184" s="14"/>
      <c r="I184" s="14"/>
    </row>
    <row r="185" spans="1:9" ht="12.75">
      <c r="A185" s="14"/>
      <c r="B185" s="14"/>
      <c r="C185" s="14"/>
      <c r="D185" s="14"/>
      <c r="E185" s="14"/>
      <c r="F185" s="14"/>
      <c r="G185" s="14"/>
      <c r="H185" s="14"/>
      <c r="I185" s="14"/>
    </row>
    <row r="186" spans="1:9" ht="12.75">
      <c r="A186" s="14"/>
      <c r="B186" s="14"/>
      <c r="C186" s="14"/>
      <c r="D186" s="14"/>
      <c r="E186" s="14"/>
      <c r="F186" s="14"/>
      <c r="G186" s="14"/>
      <c r="H186" s="14"/>
      <c r="I186" s="14"/>
    </row>
    <row r="187" spans="1:9" ht="12.75">
      <c r="A187" s="14"/>
      <c r="B187" s="14"/>
      <c r="C187" s="14"/>
      <c r="D187" s="14"/>
      <c r="E187" s="14"/>
      <c r="F187" s="14"/>
      <c r="G187" s="14"/>
      <c r="H187" s="14"/>
      <c r="I187" s="14"/>
    </row>
    <row r="188" spans="1:9" ht="12.75">
      <c r="A188" s="14"/>
      <c r="B188" s="14"/>
      <c r="C188" s="14"/>
      <c r="D188" s="14"/>
      <c r="E188" s="14"/>
      <c r="F188" s="14"/>
      <c r="G188" s="14"/>
      <c r="H188" s="14"/>
      <c r="I188" s="14"/>
    </row>
    <row r="189" spans="1:9" ht="12.75">
      <c r="A189" s="14"/>
      <c r="B189" s="14"/>
      <c r="C189" s="14"/>
      <c r="D189" s="14"/>
      <c r="E189" s="14"/>
      <c r="F189" s="14"/>
      <c r="G189" s="14"/>
      <c r="H189" s="14"/>
      <c r="I189" s="14"/>
    </row>
    <row r="190" spans="1:9" ht="12.75">
      <c r="A190" s="14"/>
      <c r="B190" s="14"/>
      <c r="C190" s="14"/>
      <c r="D190" s="14"/>
      <c r="E190" s="14"/>
      <c r="F190" s="14"/>
      <c r="G190" s="14"/>
      <c r="H190" s="14"/>
      <c r="I190" s="14"/>
    </row>
    <row r="191" spans="1:9" ht="12.75">
      <c r="A191" s="14"/>
      <c r="B191" s="14"/>
      <c r="C191" s="14"/>
      <c r="D191" s="14"/>
      <c r="E191" s="14"/>
      <c r="F191" s="14"/>
      <c r="G191" s="14"/>
      <c r="H191" s="14"/>
      <c r="I191" s="14"/>
    </row>
    <row r="192" spans="1:9" ht="12.75">
      <c r="A192" s="14"/>
      <c r="B192" s="14"/>
      <c r="C192" s="14"/>
      <c r="D192" s="14"/>
      <c r="E192" s="14"/>
      <c r="F192" s="14"/>
      <c r="G192" s="14"/>
      <c r="H192" s="14"/>
      <c r="I192" s="14"/>
    </row>
    <row r="193" spans="1:9" ht="12.75">
      <c r="A193" s="14"/>
      <c r="B193" s="14"/>
      <c r="C193" s="14"/>
      <c r="D193" s="14"/>
      <c r="E193" s="14"/>
      <c r="F193" s="14"/>
      <c r="G193" s="14"/>
      <c r="H193" s="14"/>
      <c r="I193" s="14"/>
    </row>
    <row r="194" spans="1:9" ht="12.75">
      <c r="A194" s="14"/>
      <c r="B194" s="14"/>
      <c r="C194" s="14"/>
      <c r="D194" s="14"/>
      <c r="E194" s="14"/>
      <c r="F194" s="14"/>
      <c r="G194" s="14"/>
      <c r="H194" s="14"/>
      <c r="I194" s="14"/>
    </row>
    <row r="195" spans="1:9" ht="12.75">
      <c r="A195" s="14"/>
      <c r="B195" s="14"/>
      <c r="C195" s="14"/>
      <c r="D195" s="14"/>
      <c r="E195" s="14"/>
      <c r="F195" s="14"/>
      <c r="G195" s="14"/>
      <c r="H195" s="14"/>
      <c r="I195" s="14"/>
    </row>
    <row r="196" spans="1:9" ht="12.75">
      <c r="A196" s="14"/>
      <c r="B196" s="14"/>
      <c r="C196" s="14"/>
      <c r="D196" s="14"/>
      <c r="E196" s="14"/>
      <c r="F196" s="14"/>
      <c r="G196" s="14"/>
      <c r="H196" s="14"/>
      <c r="I196" s="14"/>
    </row>
    <row r="197" spans="1:9" ht="12.75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9" ht="12.75">
      <c r="A198" s="14"/>
      <c r="B198" s="14"/>
      <c r="C198" s="14"/>
      <c r="D198" s="14"/>
      <c r="E198" s="14"/>
      <c r="F198" s="14"/>
      <c r="G198" s="14"/>
      <c r="H198" s="14"/>
      <c r="I198" s="14"/>
    </row>
    <row r="199" spans="1:9" ht="12.75">
      <c r="A199" s="14"/>
      <c r="B199" s="14"/>
      <c r="C199" s="14"/>
      <c r="D199" s="14"/>
      <c r="E199" s="14"/>
      <c r="F199" s="14"/>
      <c r="G199" s="14"/>
      <c r="H199" s="14"/>
      <c r="I199" s="14"/>
    </row>
    <row r="200" spans="1:9" ht="12.75">
      <c r="A200" s="14"/>
      <c r="B200" s="14"/>
      <c r="C200" s="14"/>
      <c r="D200" s="14"/>
      <c r="E200" s="14"/>
      <c r="F200" s="14"/>
      <c r="G200" s="14"/>
      <c r="H200" s="14"/>
      <c r="I200" s="14"/>
    </row>
    <row r="201" spans="1:9" ht="12.75">
      <c r="A201" s="14"/>
      <c r="B201" s="14"/>
      <c r="C201" s="14"/>
      <c r="D201" s="14"/>
      <c r="E201" s="14"/>
      <c r="F201" s="14"/>
      <c r="G201" s="14"/>
      <c r="H201" s="14"/>
      <c r="I201" s="14"/>
    </row>
    <row r="202" spans="1:9" ht="12.75">
      <c r="A202" s="14"/>
      <c r="B202" s="14"/>
      <c r="C202" s="14"/>
      <c r="D202" s="14"/>
      <c r="E202" s="14"/>
      <c r="F202" s="14"/>
      <c r="G202" s="14"/>
      <c r="H202" s="14"/>
      <c r="I202" s="14"/>
    </row>
    <row r="203" spans="1:9" ht="12.75">
      <c r="A203" s="14"/>
      <c r="B203" s="14"/>
      <c r="C203" s="14"/>
      <c r="D203" s="14"/>
      <c r="E203" s="14"/>
      <c r="F203" s="14"/>
      <c r="G203" s="14"/>
      <c r="H203" s="14"/>
      <c r="I203" s="14"/>
    </row>
    <row r="204" spans="1:9" ht="12.75">
      <c r="A204" s="14"/>
      <c r="B204" s="14"/>
      <c r="C204" s="14"/>
      <c r="D204" s="14"/>
      <c r="E204" s="14"/>
      <c r="F204" s="14"/>
      <c r="G204" s="14"/>
      <c r="H204" s="14"/>
      <c r="I204" s="14"/>
    </row>
    <row r="205" spans="1:9" ht="12.75">
      <c r="A205" s="14"/>
      <c r="B205" s="14"/>
      <c r="C205" s="14"/>
      <c r="D205" s="14"/>
      <c r="E205" s="14"/>
      <c r="F205" s="14"/>
      <c r="G205" s="14"/>
      <c r="H205" s="14"/>
      <c r="I205" s="14"/>
    </row>
    <row r="206" spans="1:9" ht="12.75">
      <c r="A206" s="14"/>
      <c r="B206" s="14"/>
      <c r="C206" s="14"/>
      <c r="D206" s="14"/>
      <c r="E206" s="14"/>
      <c r="F206" s="14"/>
      <c r="G206" s="14"/>
      <c r="H206" s="14"/>
      <c r="I206" s="14"/>
    </row>
    <row r="207" spans="1:9" ht="12.75">
      <c r="A207" s="14"/>
      <c r="B207" s="14"/>
      <c r="C207" s="14"/>
      <c r="D207" s="14"/>
      <c r="E207" s="14"/>
      <c r="F207" s="14"/>
      <c r="G207" s="14"/>
      <c r="H207" s="14"/>
      <c r="I207" s="14"/>
    </row>
    <row r="208" spans="1:9" ht="12.75">
      <c r="A208" s="14"/>
      <c r="B208" s="14"/>
      <c r="C208" s="14"/>
      <c r="D208" s="14"/>
      <c r="E208" s="14"/>
      <c r="F208" s="14"/>
      <c r="G208" s="14"/>
      <c r="H208" s="14"/>
      <c r="I208" s="14"/>
    </row>
    <row r="209" spans="1:9" ht="12.75">
      <c r="A209" s="14"/>
      <c r="B209" s="14"/>
      <c r="C209" s="14"/>
      <c r="D209" s="14"/>
      <c r="E209" s="14"/>
      <c r="F209" s="14"/>
      <c r="G209" s="14"/>
      <c r="H209" s="14"/>
      <c r="I209" s="14"/>
    </row>
    <row r="210" spans="1:9" ht="12.75">
      <c r="A210" s="14"/>
      <c r="B210" s="14"/>
      <c r="C210" s="14"/>
      <c r="D210" s="14"/>
      <c r="E210" s="14"/>
      <c r="F210" s="14"/>
      <c r="G210" s="14"/>
      <c r="H210" s="14"/>
      <c r="I210" s="14"/>
    </row>
    <row r="211" spans="1:9" ht="12.75">
      <c r="A211" s="14"/>
      <c r="B211" s="14"/>
      <c r="C211" s="14"/>
      <c r="D211" s="14"/>
      <c r="E211" s="14"/>
      <c r="F211" s="14"/>
      <c r="G211" s="14"/>
      <c r="H211" s="14"/>
      <c r="I211" s="14"/>
    </row>
    <row r="212" spans="1:9" ht="12.75">
      <c r="A212" s="14"/>
      <c r="B212" s="14"/>
      <c r="C212" s="14"/>
      <c r="D212" s="14"/>
      <c r="E212" s="14"/>
      <c r="F212" s="14"/>
      <c r="G212" s="14"/>
      <c r="H212" s="14"/>
      <c r="I212" s="14"/>
    </row>
    <row r="213" spans="1:9" ht="12.75">
      <c r="A213" s="14"/>
      <c r="B213" s="14"/>
      <c r="C213" s="14"/>
      <c r="D213" s="14"/>
      <c r="E213" s="14"/>
      <c r="F213" s="14"/>
      <c r="G213" s="14"/>
      <c r="H213" s="14"/>
      <c r="I213" s="14"/>
    </row>
    <row r="214" spans="1:9" ht="12.75">
      <c r="A214" s="14"/>
      <c r="B214" s="14"/>
      <c r="C214" s="14"/>
      <c r="D214" s="14"/>
      <c r="E214" s="14"/>
      <c r="F214" s="14"/>
      <c r="G214" s="14"/>
      <c r="H214" s="14"/>
      <c r="I214" s="14"/>
    </row>
    <row r="215" spans="1:9" ht="12.75">
      <c r="A215" s="14"/>
      <c r="B215" s="14"/>
      <c r="C215" s="14"/>
      <c r="D215" s="14"/>
      <c r="E215" s="14"/>
      <c r="F215" s="14"/>
      <c r="G215" s="14"/>
      <c r="H215" s="14"/>
      <c r="I215" s="14"/>
    </row>
    <row r="216" spans="1:9" ht="12.75">
      <c r="A216" s="14"/>
      <c r="B216" s="14"/>
      <c r="C216" s="14"/>
      <c r="D216" s="14"/>
      <c r="E216" s="14"/>
      <c r="F216" s="14"/>
      <c r="G216" s="14"/>
      <c r="H216" s="14"/>
      <c r="I216" s="14"/>
    </row>
    <row r="217" spans="1:9" ht="12.75">
      <c r="A217" s="14"/>
      <c r="B217" s="14"/>
      <c r="C217" s="14"/>
      <c r="D217" s="14"/>
      <c r="E217" s="14"/>
      <c r="F217" s="14"/>
      <c r="G217" s="14"/>
      <c r="H217" s="14"/>
      <c r="I217" s="14"/>
    </row>
    <row r="218" spans="1:9" ht="12.75">
      <c r="A218" s="14"/>
      <c r="B218" s="14"/>
      <c r="C218" s="14"/>
      <c r="D218" s="14"/>
      <c r="E218" s="14"/>
      <c r="F218" s="14"/>
      <c r="G218" s="14"/>
      <c r="H218" s="14"/>
      <c r="I218" s="14"/>
    </row>
    <row r="219" spans="1:9" ht="12.75">
      <c r="A219" s="14"/>
      <c r="B219" s="14"/>
      <c r="C219" s="14"/>
      <c r="D219" s="14"/>
      <c r="E219" s="14"/>
      <c r="F219" s="14"/>
      <c r="G219" s="14"/>
      <c r="H219" s="14"/>
      <c r="I219" s="14"/>
    </row>
    <row r="220" spans="1:9" ht="12.75">
      <c r="A220" s="14"/>
      <c r="B220" s="14"/>
      <c r="C220" s="14"/>
      <c r="D220" s="14"/>
      <c r="E220" s="14"/>
      <c r="F220" s="14"/>
      <c r="G220" s="14"/>
      <c r="H220" s="14"/>
      <c r="I220" s="14"/>
    </row>
    <row r="221" spans="1:9" ht="12.75">
      <c r="A221" s="14"/>
      <c r="B221" s="14"/>
      <c r="C221" s="14"/>
      <c r="D221" s="14"/>
      <c r="E221" s="14"/>
      <c r="F221" s="14"/>
      <c r="G221" s="14"/>
      <c r="H221" s="14"/>
      <c r="I221" s="14"/>
    </row>
    <row r="222" spans="1:9" ht="12.75">
      <c r="A222" s="14"/>
      <c r="B222" s="14"/>
      <c r="C222" s="14"/>
      <c r="D222" s="14"/>
      <c r="E222" s="14"/>
      <c r="F222" s="14"/>
      <c r="G222" s="14"/>
      <c r="H222" s="14"/>
      <c r="I222" s="14"/>
    </row>
    <row r="223" spans="1:9" ht="12.75">
      <c r="A223" s="14"/>
      <c r="B223" s="14"/>
      <c r="C223" s="14"/>
      <c r="D223" s="14"/>
      <c r="E223" s="14"/>
      <c r="F223" s="14"/>
      <c r="G223" s="14"/>
      <c r="H223" s="14"/>
      <c r="I223" s="14"/>
    </row>
    <row r="224" spans="1:9" ht="12.75">
      <c r="A224" s="14"/>
      <c r="B224" s="14"/>
      <c r="C224" s="14"/>
      <c r="D224" s="14"/>
      <c r="E224" s="14"/>
      <c r="F224" s="14"/>
      <c r="G224" s="14"/>
      <c r="H224" s="14"/>
      <c r="I224" s="14"/>
    </row>
    <row r="225" spans="1:9" ht="12.75">
      <c r="A225" s="14"/>
      <c r="B225" s="14"/>
      <c r="C225" s="14"/>
      <c r="D225" s="14"/>
      <c r="E225" s="14"/>
      <c r="F225" s="14"/>
      <c r="G225" s="14"/>
      <c r="H225" s="14"/>
      <c r="I225" s="14"/>
    </row>
    <row r="226" spans="1:9" ht="12.75">
      <c r="A226" s="14"/>
      <c r="B226" s="14"/>
      <c r="C226" s="14"/>
      <c r="D226" s="14"/>
      <c r="E226" s="14"/>
      <c r="F226" s="14"/>
      <c r="G226" s="14"/>
      <c r="H226" s="14"/>
      <c r="I226" s="14"/>
    </row>
    <row r="227" spans="1:9" ht="12.75">
      <c r="A227" s="14"/>
      <c r="B227" s="14"/>
      <c r="C227" s="14"/>
      <c r="D227" s="14"/>
      <c r="E227" s="14"/>
      <c r="F227" s="14"/>
      <c r="G227" s="14"/>
      <c r="H227" s="14"/>
      <c r="I227" s="14"/>
    </row>
    <row r="228" spans="1:9" ht="12.75">
      <c r="A228" s="14"/>
      <c r="B228" s="14"/>
      <c r="C228" s="14"/>
      <c r="D228" s="14"/>
      <c r="E228" s="14"/>
      <c r="F228" s="14"/>
      <c r="G228" s="14"/>
      <c r="H228" s="14"/>
      <c r="I228" s="14"/>
    </row>
    <row r="229" spans="1:9" ht="12.75">
      <c r="A229" s="14"/>
      <c r="B229" s="14"/>
      <c r="C229" s="14"/>
      <c r="D229" s="14"/>
      <c r="E229" s="14"/>
      <c r="F229" s="14"/>
      <c r="G229" s="14"/>
      <c r="H229" s="14"/>
      <c r="I229" s="14"/>
    </row>
    <row r="230" spans="1:9" ht="12.75">
      <c r="A230" s="14"/>
      <c r="B230" s="14"/>
      <c r="C230" s="14"/>
      <c r="D230" s="14"/>
      <c r="E230" s="14"/>
      <c r="F230" s="14"/>
      <c r="G230" s="14"/>
      <c r="H230" s="14"/>
      <c r="I230" s="14"/>
    </row>
    <row r="231" spans="1:9" ht="12.75">
      <c r="A231" s="14"/>
      <c r="B231" s="14"/>
      <c r="C231" s="14"/>
      <c r="D231" s="14"/>
      <c r="E231" s="14"/>
      <c r="F231" s="14"/>
      <c r="G231" s="14"/>
      <c r="H231" s="14"/>
      <c r="I231" s="14"/>
    </row>
    <row r="232" spans="1:9" ht="12.75">
      <c r="A232" s="14"/>
      <c r="B232" s="14"/>
      <c r="C232" s="14"/>
      <c r="D232" s="14"/>
      <c r="E232" s="14"/>
      <c r="F232" s="14"/>
      <c r="G232" s="14"/>
      <c r="H232" s="14"/>
      <c r="I232" s="14"/>
    </row>
    <row r="233" spans="1:9" ht="12.75">
      <c r="A233" s="14"/>
      <c r="B233" s="14"/>
      <c r="C233" s="14"/>
      <c r="D233" s="14"/>
      <c r="E233" s="14"/>
      <c r="F233" s="14"/>
      <c r="G233" s="14"/>
      <c r="H233" s="14"/>
      <c r="I233" s="14"/>
    </row>
    <row r="234" spans="1:9" ht="12.75">
      <c r="A234" s="14"/>
      <c r="B234" s="14"/>
      <c r="C234" s="14"/>
      <c r="D234" s="14"/>
      <c r="E234" s="14"/>
      <c r="F234" s="14"/>
      <c r="G234" s="14"/>
      <c r="H234" s="14"/>
      <c r="I234" s="14"/>
    </row>
    <row r="235" spans="1:9" ht="12.75">
      <c r="A235" s="14"/>
      <c r="B235" s="14"/>
      <c r="C235" s="14"/>
      <c r="D235" s="14"/>
      <c r="E235" s="14"/>
      <c r="F235" s="14"/>
      <c r="G235" s="14"/>
      <c r="H235" s="14"/>
      <c r="I235" s="14"/>
    </row>
    <row r="236" spans="1:9" ht="12.75">
      <c r="A236" s="14"/>
      <c r="B236" s="14"/>
      <c r="C236" s="14"/>
      <c r="D236" s="14"/>
      <c r="E236" s="14"/>
      <c r="F236" s="14"/>
      <c r="G236" s="14"/>
      <c r="H236" s="14"/>
      <c r="I236" s="14"/>
    </row>
    <row r="237" spans="1:9" ht="12.75">
      <c r="A237" s="14"/>
      <c r="B237" s="14"/>
      <c r="C237" s="14"/>
      <c r="D237" s="14"/>
      <c r="E237" s="14"/>
      <c r="F237" s="14"/>
      <c r="G237" s="14"/>
      <c r="H237" s="14"/>
      <c r="I237" s="14"/>
    </row>
    <row r="238" spans="1:9" ht="12.75">
      <c r="A238" s="14"/>
      <c r="B238" s="14"/>
      <c r="C238" s="14"/>
      <c r="D238" s="14"/>
      <c r="E238" s="14"/>
      <c r="F238" s="14"/>
      <c r="G238" s="14"/>
      <c r="H238" s="14"/>
      <c r="I238" s="14"/>
    </row>
    <row r="239" spans="1:9" ht="12.75">
      <c r="A239" s="14"/>
      <c r="B239" s="14"/>
      <c r="C239" s="14"/>
      <c r="D239" s="14"/>
      <c r="E239" s="14"/>
      <c r="F239" s="14"/>
      <c r="G239" s="14"/>
      <c r="H239" s="14"/>
      <c r="I239" s="14"/>
    </row>
    <row r="240" spans="1:9" ht="12.75">
      <c r="A240" s="14"/>
      <c r="B240" s="14"/>
      <c r="C240" s="14"/>
      <c r="D240" s="14"/>
      <c r="E240" s="14"/>
      <c r="F240" s="14"/>
      <c r="G240" s="14"/>
      <c r="H240" s="14"/>
      <c r="I240" s="14"/>
    </row>
    <row r="241" spans="1:9" ht="12.75">
      <c r="A241" s="14"/>
      <c r="B241" s="14"/>
      <c r="C241" s="14"/>
      <c r="D241" s="14"/>
      <c r="E241" s="14"/>
      <c r="F241" s="14"/>
      <c r="G241" s="14"/>
      <c r="H241" s="14"/>
      <c r="I241" s="14"/>
    </row>
    <row r="242" spans="1:9" ht="12.75">
      <c r="A242" s="14"/>
      <c r="B242" s="14"/>
      <c r="C242" s="14"/>
      <c r="D242" s="14"/>
      <c r="E242" s="14"/>
      <c r="F242" s="14"/>
      <c r="G242" s="14"/>
      <c r="H242" s="14"/>
      <c r="I242" s="14"/>
    </row>
    <row r="243" spans="1:9" ht="12.75">
      <c r="A243" s="14"/>
      <c r="B243" s="14"/>
      <c r="C243" s="14"/>
      <c r="D243" s="14"/>
      <c r="E243" s="14"/>
      <c r="F243" s="14"/>
      <c r="G243" s="14"/>
      <c r="H243" s="14"/>
      <c r="I243" s="14"/>
    </row>
    <row r="244" spans="1:9" ht="12.75">
      <c r="A244" s="14"/>
      <c r="B244" s="14"/>
      <c r="C244" s="14"/>
      <c r="D244" s="14"/>
      <c r="E244" s="14"/>
      <c r="F244" s="14"/>
      <c r="G244" s="14"/>
      <c r="H244" s="14"/>
      <c r="I244" s="14"/>
    </row>
    <row r="245" spans="1:9" ht="12.75">
      <c r="A245" s="14"/>
      <c r="B245" s="14"/>
      <c r="C245" s="14"/>
      <c r="D245" s="14"/>
      <c r="E245" s="14"/>
      <c r="F245" s="14"/>
      <c r="G245" s="14"/>
      <c r="H245" s="14"/>
      <c r="I245" s="14"/>
    </row>
    <row r="246" spans="1:9" ht="12.75">
      <c r="A246" s="14"/>
      <c r="B246" s="14"/>
      <c r="C246" s="14"/>
      <c r="D246" s="14"/>
      <c r="E246" s="14"/>
      <c r="F246" s="14"/>
      <c r="G246" s="14"/>
      <c r="H246" s="14"/>
      <c r="I246" s="14"/>
    </row>
    <row r="247" spans="1:9" ht="12.75">
      <c r="A247" s="14"/>
      <c r="B247" s="14"/>
      <c r="C247" s="14"/>
      <c r="D247" s="14"/>
      <c r="E247" s="14"/>
      <c r="F247" s="14"/>
      <c r="G247" s="14"/>
      <c r="H247" s="14"/>
      <c r="I247" s="14"/>
    </row>
    <row r="248" spans="1:9" ht="12.75">
      <c r="A248" s="14"/>
      <c r="B248" s="14"/>
      <c r="C248" s="14"/>
      <c r="D248" s="14"/>
      <c r="E248" s="14"/>
      <c r="F248" s="14"/>
      <c r="G248" s="14"/>
      <c r="H248" s="14"/>
      <c r="I248" s="14"/>
    </row>
    <row r="249" spans="1:9" ht="12.75">
      <c r="A249" s="14"/>
      <c r="B249" s="14"/>
      <c r="C249" s="14"/>
      <c r="D249" s="14"/>
      <c r="E249" s="14"/>
      <c r="F249" s="14"/>
      <c r="G249" s="14"/>
      <c r="H249" s="14"/>
      <c r="I249" s="14"/>
    </row>
    <row r="250" spans="1:9" ht="12.75">
      <c r="A250" s="14"/>
      <c r="B250" s="14"/>
      <c r="C250" s="14"/>
      <c r="D250" s="14"/>
      <c r="E250" s="14"/>
      <c r="F250" s="14"/>
      <c r="G250" s="14"/>
      <c r="H250" s="14"/>
      <c r="I250" s="14"/>
    </row>
    <row r="251" spans="1:9" ht="12.75">
      <c r="A251" s="14"/>
      <c r="B251" s="14"/>
      <c r="C251" s="14"/>
      <c r="D251" s="14"/>
      <c r="E251" s="14"/>
      <c r="F251" s="14"/>
      <c r="G251" s="14"/>
      <c r="H251" s="14"/>
      <c r="I251" s="14"/>
    </row>
    <row r="252" spans="1:9" ht="12.75">
      <c r="A252" s="14"/>
      <c r="B252" s="14"/>
      <c r="C252" s="14"/>
      <c r="D252" s="14"/>
      <c r="E252" s="14"/>
      <c r="F252" s="14"/>
      <c r="G252" s="14"/>
      <c r="H252" s="14"/>
      <c r="I252" s="14"/>
    </row>
    <row r="253" spans="1:9" ht="12.75">
      <c r="A253" s="14"/>
      <c r="B253" s="14"/>
      <c r="C253" s="14"/>
      <c r="D253" s="14"/>
      <c r="E253" s="14"/>
      <c r="F253" s="14"/>
      <c r="G253" s="14"/>
      <c r="H253" s="14"/>
      <c r="I253" s="14"/>
    </row>
    <row r="254" spans="1:9" ht="12.75">
      <c r="A254" s="14"/>
      <c r="B254" s="14"/>
      <c r="C254" s="14"/>
      <c r="D254" s="14"/>
      <c r="E254" s="14"/>
      <c r="F254" s="14"/>
      <c r="G254" s="14"/>
      <c r="H254" s="14"/>
      <c r="I254" s="14"/>
    </row>
    <row r="255" spans="1:9" ht="12.75">
      <c r="A255" s="14"/>
      <c r="B255" s="14"/>
      <c r="C255" s="14"/>
      <c r="D255" s="14"/>
      <c r="E255" s="14"/>
      <c r="F255" s="14"/>
      <c r="G255" s="14"/>
      <c r="H255" s="14"/>
      <c r="I255" s="14"/>
    </row>
    <row r="256" spans="1:9" ht="12.75">
      <c r="A256" s="14"/>
      <c r="B256" s="14"/>
      <c r="C256" s="14"/>
      <c r="D256" s="14"/>
      <c r="E256" s="14"/>
      <c r="F256" s="14"/>
      <c r="G256" s="14"/>
      <c r="H256" s="14"/>
      <c r="I256" s="14"/>
    </row>
    <row r="257" spans="1:9" ht="12.75">
      <c r="A257" s="14"/>
      <c r="B257" s="14"/>
      <c r="C257" s="14"/>
      <c r="D257" s="14"/>
      <c r="E257" s="14"/>
      <c r="F257" s="14"/>
      <c r="G257" s="14"/>
      <c r="H257" s="14"/>
      <c r="I257" s="14"/>
    </row>
    <row r="258" spans="1:9" ht="12.75">
      <c r="A258" s="14"/>
      <c r="B258" s="14"/>
      <c r="C258" s="14"/>
      <c r="D258" s="14"/>
      <c r="E258" s="14"/>
      <c r="F258" s="14"/>
      <c r="G258" s="14"/>
      <c r="H258" s="14"/>
      <c r="I258" s="14"/>
    </row>
    <row r="259" spans="1:9" ht="12.75">
      <c r="A259" s="14"/>
      <c r="B259" s="14"/>
      <c r="C259" s="14"/>
      <c r="D259" s="14"/>
      <c r="E259" s="14"/>
      <c r="F259" s="14"/>
      <c r="G259" s="14"/>
      <c r="H259" s="14"/>
      <c r="I259" s="14"/>
    </row>
    <row r="260" spans="1:9" ht="12.75">
      <c r="A260" s="14"/>
      <c r="B260" s="14"/>
      <c r="C260" s="14"/>
      <c r="D260" s="14"/>
      <c r="E260" s="14"/>
      <c r="F260" s="14"/>
      <c r="G260" s="14"/>
      <c r="H260" s="14"/>
      <c r="I260" s="14"/>
    </row>
    <row r="261" spans="1:9" ht="12.75">
      <c r="A261" s="14"/>
      <c r="B261" s="14"/>
      <c r="C261" s="14"/>
      <c r="D261" s="14"/>
      <c r="E261" s="14"/>
      <c r="F261" s="14"/>
      <c r="G261" s="14"/>
      <c r="H261" s="14"/>
      <c r="I261" s="14"/>
    </row>
    <row r="262" spans="1:9" ht="12.75">
      <c r="A262" s="14"/>
      <c r="B262" s="14"/>
      <c r="C262" s="14"/>
      <c r="D262" s="14"/>
      <c r="E262" s="14"/>
      <c r="F262" s="14"/>
      <c r="G262" s="14"/>
      <c r="H262" s="14"/>
      <c r="I262" s="14"/>
    </row>
    <row r="263" spans="1:9" ht="12.75">
      <c r="A263" s="14"/>
      <c r="B263" s="14"/>
      <c r="C263" s="14"/>
      <c r="D263" s="14"/>
      <c r="E263" s="14"/>
      <c r="F263" s="14"/>
      <c r="G263" s="14"/>
      <c r="H263" s="14"/>
      <c r="I263" s="14"/>
    </row>
    <row r="264" spans="1:9" ht="12.75">
      <c r="A264" s="14"/>
      <c r="B264" s="14"/>
      <c r="C264" s="14"/>
      <c r="D264" s="14"/>
      <c r="E264" s="14"/>
      <c r="F264" s="14"/>
      <c r="G264" s="14"/>
      <c r="H264" s="14"/>
      <c r="I264" s="14"/>
    </row>
    <row r="265" spans="1:9" ht="12.75">
      <c r="A265" s="14"/>
      <c r="B265" s="14"/>
      <c r="C265" s="14"/>
      <c r="D265" s="14"/>
      <c r="E265" s="14"/>
      <c r="F265" s="14"/>
      <c r="G265" s="14"/>
      <c r="H265" s="14"/>
      <c r="I265" s="14"/>
    </row>
    <row r="266" spans="1:9" ht="12.75">
      <c r="A266" s="14"/>
      <c r="B266" s="14"/>
      <c r="C266" s="14"/>
      <c r="D266" s="14"/>
      <c r="E266" s="14"/>
      <c r="F266" s="14"/>
      <c r="G266" s="14"/>
      <c r="H266" s="14"/>
      <c r="I266" s="14"/>
    </row>
    <row r="267" spans="1:9" ht="12.75">
      <c r="A267" s="14"/>
      <c r="B267" s="14"/>
      <c r="C267" s="14"/>
      <c r="D267" s="14"/>
      <c r="E267" s="14"/>
      <c r="F267" s="14"/>
      <c r="G267" s="14"/>
      <c r="H267" s="14"/>
      <c r="I267" s="14"/>
    </row>
    <row r="268" spans="1:9" ht="12.75">
      <c r="A268" s="14"/>
      <c r="B268" s="14"/>
      <c r="C268" s="14"/>
      <c r="D268" s="14"/>
      <c r="E268" s="14"/>
      <c r="F268" s="14"/>
      <c r="G268" s="14"/>
      <c r="H268" s="14"/>
      <c r="I268" s="14"/>
    </row>
    <row r="269" spans="1:9" ht="12.75">
      <c r="A269" s="14"/>
      <c r="B269" s="14"/>
      <c r="C269" s="14"/>
      <c r="D269" s="14"/>
      <c r="E269" s="14"/>
      <c r="F269" s="14"/>
      <c r="G269" s="14"/>
      <c r="H269" s="14"/>
      <c r="I269" s="14"/>
    </row>
    <row r="270" spans="1:9" ht="12.75">
      <c r="A270" s="14"/>
      <c r="B270" s="14"/>
      <c r="C270" s="14"/>
      <c r="D270" s="14"/>
      <c r="E270" s="14"/>
      <c r="F270" s="14"/>
      <c r="G270" s="14"/>
      <c r="H270" s="14"/>
      <c r="I270" s="14"/>
    </row>
    <row r="271" spans="1:9" ht="12.75">
      <c r="A271" s="14"/>
      <c r="B271" s="14"/>
      <c r="C271" s="14"/>
      <c r="D271" s="14"/>
      <c r="E271" s="14"/>
      <c r="F271" s="14"/>
      <c r="G271" s="14"/>
      <c r="H271" s="14"/>
      <c r="I271" s="14"/>
    </row>
    <row r="272" spans="1:9" ht="12.75">
      <c r="A272" s="14"/>
      <c r="B272" s="14"/>
      <c r="C272" s="14"/>
      <c r="D272" s="14"/>
      <c r="E272" s="14"/>
      <c r="F272" s="14"/>
      <c r="G272" s="14"/>
      <c r="H272" s="14"/>
      <c r="I272" s="14"/>
    </row>
    <row r="273" spans="1:9" ht="12.75">
      <c r="A273" s="14"/>
      <c r="B273" s="14"/>
      <c r="C273" s="14"/>
      <c r="D273" s="14"/>
      <c r="E273" s="14"/>
      <c r="F273" s="14"/>
      <c r="G273" s="14"/>
      <c r="H273" s="14"/>
      <c r="I273" s="14"/>
    </row>
    <row r="274" spans="1:9" ht="12.75">
      <c r="A274" s="14"/>
      <c r="B274" s="14"/>
      <c r="C274" s="14"/>
      <c r="D274" s="14"/>
      <c r="E274" s="14"/>
      <c r="F274" s="14"/>
      <c r="G274" s="14"/>
      <c r="H274" s="14"/>
      <c r="I274" s="14"/>
    </row>
    <row r="275" spans="1:9" ht="12.75">
      <c r="A275" s="14"/>
      <c r="B275" s="14"/>
      <c r="C275" s="14"/>
      <c r="D275" s="14"/>
      <c r="E275" s="14"/>
      <c r="F275" s="14"/>
      <c r="G275" s="14"/>
      <c r="H275" s="14"/>
      <c r="I275" s="14"/>
    </row>
    <row r="276" spans="1:9" ht="12.75">
      <c r="A276" s="14"/>
      <c r="B276" s="14"/>
      <c r="C276" s="14"/>
      <c r="D276" s="14"/>
      <c r="E276" s="14"/>
      <c r="F276" s="14"/>
      <c r="G276" s="14"/>
      <c r="H276" s="14"/>
      <c r="I276" s="14"/>
    </row>
    <row r="277" spans="1:9" ht="12.75">
      <c r="A277" s="14"/>
      <c r="B277" s="14"/>
      <c r="C277" s="14"/>
      <c r="D277" s="14"/>
      <c r="E277" s="14"/>
      <c r="F277" s="14"/>
      <c r="G277" s="14"/>
      <c r="H277" s="14"/>
      <c r="I277" s="14"/>
    </row>
    <row r="278" spans="1:9" ht="12.75">
      <c r="A278" s="14"/>
      <c r="B278" s="14"/>
      <c r="C278" s="14"/>
      <c r="D278" s="14"/>
      <c r="E278" s="14"/>
      <c r="F278" s="14"/>
      <c r="G278" s="14"/>
      <c r="H278" s="14"/>
      <c r="I278" s="14"/>
    </row>
    <row r="279" spans="1:9" ht="12.75">
      <c r="A279" s="14"/>
      <c r="B279" s="14"/>
      <c r="C279" s="14"/>
      <c r="D279" s="14"/>
      <c r="E279" s="14"/>
      <c r="F279" s="14"/>
      <c r="G279" s="14"/>
      <c r="H279" s="14"/>
      <c r="I279" s="14"/>
    </row>
    <row r="280" spans="1:9" ht="12.75">
      <c r="A280" s="14"/>
      <c r="B280" s="14"/>
      <c r="C280" s="14"/>
      <c r="D280" s="14"/>
      <c r="E280" s="14"/>
      <c r="F280" s="14"/>
      <c r="G280" s="14"/>
      <c r="H280" s="14"/>
      <c r="I280" s="14"/>
    </row>
    <row r="281" spans="1:9" ht="12.75">
      <c r="A281" s="14"/>
      <c r="B281" s="14"/>
      <c r="C281" s="14"/>
      <c r="D281" s="14"/>
      <c r="E281" s="14"/>
      <c r="F281" s="14"/>
      <c r="G281" s="14"/>
      <c r="H281" s="14"/>
      <c r="I281" s="14"/>
    </row>
    <row r="282" spans="1:9" ht="12.75">
      <c r="A282" s="14"/>
      <c r="B282" s="14"/>
      <c r="C282" s="14"/>
      <c r="D282" s="14"/>
      <c r="E282" s="14"/>
      <c r="F282" s="14"/>
      <c r="G282" s="14"/>
      <c r="H282" s="14"/>
      <c r="I282" s="14"/>
    </row>
    <row r="283" spans="1:9" ht="12.75">
      <c r="A283" s="14"/>
      <c r="B283" s="14"/>
      <c r="C283" s="14"/>
      <c r="D283" s="14"/>
      <c r="E283" s="14"/>
      <c r="F283" s="14"/>
      <c r="G283" s="14"/>
      <c r="H283" s="14"/>
      <c r="I283" s="14"/>
    </row>
    <row r="284" spans="1:9" ht="12.75">
      <c r="A284" s="14"/>
      <c r="B284" s="14"/>
      <c r="C284" s="14"/>
      <c r="D284" s="14"/>
      <c r="E284" s="14"/>
      <c r="F284" s="14"/>
      <c r="G284" s="14"/>
      <c r="H284" s="14"/>
      <c r="I284" s="14"/>
    </row>
    <row r="285" spans="1:9" ht="12.75">
      <c r="A285" s="14"/>
      <c r="B285" s="14"/>
      <c r="C285" s="14"/>
      <c r="D285" s="14"/>
      <c r="E285" s="14"/>
      <c r="F285" s="14"/>
      <c r="G285" s="14"/>
      <c r="H285" s="14"/>
      <c r="I285" s="14"/>
    </row>
    <row r="286" spans="1:9" ht="12.75">
      <c r="A286" s="14"/>
      <c r="B286" s="14"/>
      <c r="C286" s="14"/>
      <c r="D286" s="14"/>
      <c r="E286" s="14"/>
      <c r="F286" s="14"/>
      <c r="G286" s="14"/>
      <c r="H286" s="14"/>
      <c r="I286" s="14"/>
    </row>
    <row r="287" spans="1:9" ht="12.75">
      <c r="A287" s="14"/>
      <c r="B287" s="14"/>
      <c r="C287" s="14"/>
      <c r="D287" s="14"/>
      <c r="E287" s="14"/>
      <c r="F287" s="14"/>
      <c r="G287" s="14"/>
      <c r="H287" s="14"/>
      <c r="I287" s="14"/>
    </row>
    <row r="288" spans="1:9" ht="12.75">
      <c r="A288" s="14"/>
      <c r="B288" s="14"/>
      <c r="C288" s="14"/>
      <c r="D288" s="14"/>
      <c r="E288" s="14"/>
      <c r="F288" s="14"/>
      <c r="G288" s="14"/>
      <c r="H288" s="14"/>
      <c r="I288" s="14"/>
    </row>
    <row r="289" spans="1:9" ht="12.75">
      <c r="A289" s="14"/>
      <c r="B289" s="14"/>
      <c r="C289" s="14"/>
      <c r="D289" s="14"/>
      <c r="E289" s="14"/>
      <c r="F289" s="14"/>
      <c r="G289" s="14"/>
      <c r="H289" s="14"/>
      <c r="I289" s="14"/>
    </row>
    <row r="290" spans="1:9" ht="12.75">
      <c r="A290" s="14"/>
      <c r="B290" s="14"/>
      <c r="C290" s="14"/>
      <c r="D290" s="14"/>
      <c r="E290" s="14"/>
      <c r="F290" s="14"/>
      <c r="G290" s="14"/>
      <c r="H290" s="14"/>
      <c r="I290" s="14"/>
    </row>
    <row r="291" spans="1:9" ht="12.75">
      <c r="A291" s="14"/>
      <c r="B291" s="14"/>
      <c r="C291" s="14"/>
      <c r="D291" s="14"/>
      <c r="E291" s="14"/>
      <c r="F291" s="14"/>
      <c r="G291" s="14"/>
      <c r="H291" s="14"/>
      <c r="I291" s="14"/>
    </row>
    <row r="292" spans="1:9" ht="12.75">
      <c r="A292" s="14"/>
      <c r="B292" s="14"/>
      <c r="C292" s="14"/>
      <c r="D292" s="14"/>
      <c r="E292" s="14"/>
      <c r="F292" s="14"/>
      <c r="G292" s="14"/>
      <c r="H292" s="14"/>
      <c r="I292" s="14"/>
    </row>
    <row r="293" spans="1:9" ht="12.75">
      <c r="A293" s="14"/>
      <c r="B293" s="14"/>
      <c r="C293" s="14"/>
      <c r="D293" s="14"/>
      <c r="E293" s="14"/>
      <c r="F293" s="14"/>
      <c r="G293" s="14"/>
      <c r="H293" s="14"/>
      <c r="I293" s="14"/>
    </row>
    <row r="294" spans="1:9" ht="12.75">
      <c r="A294" s="14"/>
      <c r="B294" s="14"/>
      <c r="C294" s="14"/>
      <c r="D294" s="14"/>
      <c r="E294" s="14"/>
      <c r="F294" s="14"/>
      <c r="G294" s="14"/>
      <c r="H294" s="14"/>
      <c r="I294" s="14"/>
    </row>
    <row r="295" spans="1:9" ht="12.75">
      <c r="A295" s="14"/>
      <c r="B295" s="14"/>
      <c r="C295" s="14"/>
      <c r="D295" s="14"/>
      <c r="E295" s="14"/>
      <c r="F295" s="14"/>
      <c r="G295" s="14"/>
      <c r="H295" s="14"/>
      <c r="I295" s="14"/>
    </row>
    <row r="296" spans="1:9" ht="12.75">
      <c r="A296" s="14"/>
      <c r="B296" s="14"/>
      <c r="C296" s="14"/>
      <c r="D296" s="14"/>
      <c r="E296" s="14"/>
      <c r="F296" s="14"/>
      <c r="G296" s="14"/>
      <c r="H296" s="14"/>
      <c r="I296" s="14"/>
    </row>
    <row r="297" spans="1:9" ht="12.75">
      <c r="A297" s="14"/>
      <c r="B297" s="14"/>
      <c r="C297" s="14"/>
      <c r="D297" s="14"/>
      <c r="E297" s="14"/>
      <c r="F297" s="14"/>
      <c r="G297" s="14"/>
      <c r="H297" s="14"/>
      <c r="I297" s="14"/>
    </row>
    <row r="298" spans="1:9" ht="12.75">
      <c r="A298" s="14"/>
      <c r="B298" s="14"/>
      <c r="C298" s="14"/>
      <c r="D298" s="14"/>
      <c r="E298" s="14"/>
      <c r="F298" s="14"/>
      <c r="G298" s="14"/>
      <c r="H298" s="14"/>
      <c r="I298" s="14"/>
    </row>
    <row r="299" spans="1:9" ht="12.75">
      <c r="A299" s="14"/>
      <c r="B299" s="14"/>
      <c r="C299" s="14"/>
      <c r="D299" s="14"/>
      <c r="E299" s="14"/>
      <c r="F299" s="14"/>
      <c r="G299" s="14"/>
      <c r="H299" s="14"/>
      <c r="I299" s="14"/>
    </row>
    <row r="300" spans="1:9" ht="12.75">
      <c r="A300" s="14"/>
      <c r="B300" s="14"/>
      <c r="C300" s="14"/>
      <c r="D300" s="14"/>
      <c r="E300" s="14"/>
      <c r="F300" s="14"/>
      <c r="G300" s="14"/>
      <c r="H300" s="14"/>
      <c r="I300" s="14"/>
    </row>
    <row r="301" spans="1:9" ht="12.75">
      <c r="A301" s="14"/>
      <c r="B301" s="14"/>
      <c r="C301" s="14"/>
      <c r="D301" s="14"/>
      <c r="E301" s="14"/>
      <c r="F301" s="14"/>
      <c r="G301" s="14"/>
      <c r="H301" s="14"/>
      <c r="I301" s="14"/>
    </row>
    <row r="302" spans="1:9" ht="12.75">
      <c r="A302" s="14"/>
      <c r="B302" s="14"/>
      <c r="C302" s="14"/>
      <c r="D302" s="14"/>
      <c r="E302" s="14"/>
      <c r="F302" s="14"/>
      <c r="G302" s="14"/>
      <c r="H302" s="14"/>
      <c r="I302" s="14"/>
    </row>
    <row r="303" spans="1:9" ht="12.75">
      <c r="A303" s="14"/>
      <c r="B303" s="14"/>
      <c r="C303" s="14"/>
      <c r="D303" s="14"/>
      <c r="E303" s="14"/>
      <c r="F303" s="14"/>
      <c r="G303" s="14"/>
      <c r="H303" s="14"/>
      <c r="I303" s="14"/>
    </row>
    <row r="304" spans="1:9" ht="12.75">
      <c r="A304" s="14"/>
      <c r="B304" s="14"/>
      <c r="C304" s="14"/>
      <c r="D304" s="14"/>
      <c r="E304" s="14"/>
      <c r="F304" s="14"/>
      <c r="G304" s="14"/>
      <c r="H304" s="14"/>
      <c r="I304" s="14"/>
    </row>
    <row r="305" spans="1:9" ht="12.75">
      <c r="A305" s="14"/>
      <c r="B305" s="14"/>
      <c r="C305" s="14"/>
      <c r="D305" s="14"/>
      <c r="E305" s="14"/>
      <c r="F305" s="14"/>
      <c r="G305" s="14"/>
      <c r="H305" s="14"/>
      <c r="I305" s="14"/>
    </row>
    <row r="306" spans="1:9" ht="12.75">
      <c r="A306" s="14"/>
      <c r="B306" s="14"/>
      <c r="C306" s="14"/>
      <c r="D306" s="14"/>
      <c r="E306" s="14"/>
      <c r="F306" s="14"/>
      <c r="G306" s="14"/>
      <c r="H306" s="14"/>
      <c r="I306" s="14"/>
    </row>
    <row r="307" spans="1:9" ht="12.75">
      <c r="A307" s="14"/>
      <c r="B307" s="14"/>
      <c r="C307" s="14"/>
      <c r="D307" s="14"/>
      <c r="E307" s="14"/>
      <c r="F307" s="14"/>
      <c r="G307" s="14"/>
      <c r="H307" s="14"/>
      <c r="I307" s="14"/>
    </row>
    <row r="308" spans="1:9" ht="12.75">
      <c r="A308" s="14"/>
      <c r="B308" s="14"/>
      <c r="C308" s="14"/>
      <c r="D308" s="14"/>
      <c r="E308" s="14"/>
      <c r="F308" s="14"/>
      <c r="G308" s="14"/>
      <c r="H308" s="14"/>
      <c r="I308" s="14"/>
    </row>
    <row r="309" spans="1:9" ht="12.75">
      <c r="A309" s="14"/>
      <c r="B309" s="14"/>
      <c r="C309" s="14"/>
      <c r="D309" s="14"/>
      <c r="E309" s="14"/>
      <c r="F309" s="14"/>
      <c r="G309" s="14"/>
      <c r="H309" s="14"/>
      <c r="I309" s="14"/>
    </row>
    <row r="310" spans="1:9" ht="12.75">
      <c r="A310" s="14"/>
      <c r="B310" s="14"/>
      <c r="C310" s="14"/>
      <c r="D310" s="14"/>
      <c r="E310" s="14"/>
      <c r="F310" s="14"/>
      <c r="G310" s="14"/>
      <c r="H310" s="14"/>
      <c r="I310" s="14"/>
    </row>
    <row r="311" spans="1:9" ht="12.75">
      <c r="A311" s="14"/>
      <c r="B311" s="14"/>
      <c r="C311" s="14"/>
      <c r="D311" s="14"/>
      <c r="E311" s="14"/>
      <c r="F311" s="14"/>
      <c r="G311" s="14"/>
      <c r="H311" s="14"/>
      <c r="I311" s="14"/>
    </row>
    <row r="312" spans="1:9" ht="12.75">
      <c r="A312" s="14"/>
      <c r="B312" s="14"/>
      <c r="C312" s="14"/>
      <c r="D312" s="14"/>
      <c r="E312" s="14"/>
      <c r="F312" s="14"/>
      <c r="G312" s="14"/>
      <c r="H312" s="14"/>
      <c r="I312" s="14"/>
    </row>
    <row r="313" spans="1:9" ht="12.75">
      <c r="A313" s="14"/>
      <c r="B313" s="14"/>
      <c r="C313" s="14"/>
      <c r="D313" s="14"/>
      <c r="E313" s="14"/>
      <c r="F313" s="14"/>
      <c r="G313" s="14"/>
      <c r="H313" s="14"/>
      <c r="I313" s="14"/>
    </row>
    <row r="314" spans="1:9" ht="12.75">
      <c r="A314" s="14"/>
      <c r="B314" s="14"/>
      <c r="C314" s="14"/>
      <c r="D314" s="14"/>
      <c r="E314" s="14"/>
      <c r="F314" s="14"/>
      <c r="G314" s="14"/>
      <c r="H314" s="14"/>
      <c r="I314" s="14"/>
    </row>
    <row r="315" spans="1:9" ht="12.75">
      <c r="A315" s="14"/>
      <c r="B315" s="14"/>
      <c r="C315" s="14"/>
      <c r="D315" s="14"/>
      <c r="E315" s="14"/>
      <c r="F315" s="14"/>
      <c r="G315" s="14"/>
      <c r="H315" s="14"/>
      <c r="I315" s="14"/>
    </row>
    <row r="316" spans="1:9" ht="12.75">
      <c r="A316" s="14"/>
      <c r="B316" s="14"/>
      <c r="C316" s="14"/>
      <c r="D316" s="14"/>
      <c r="E316" s="14"/>
      <c r="F316" s="14"/>
      <c r="G316" s="14"/>
      <c r="H316" s="14"/>
      <c r="I316" s="14"/>
    </row>
    <row r="317" spans="1:9" ht="12.75">
      <c r="A317" s="14"/>
      <c r="B317" s="14"/>
      <c r="C317" s="14"/>
      <c r="D317" s="14"/>
      <c r="E317" s="14"/>
      <c r="F317" s="14"/>
      <c r="G317" s="14"/>
      <c r="H317" s="14"/>
      <c r="I317" s="14"/>
    </row>
    <row r="318" spans="1:9" ht="12.75">
      <c r="A318" s="14"/>
      <c r="B318" s="14"/>
      <c r="C318" s="14"/>
      <c r="D318" s="14"/>
      <c r="E318" s="14"/>
      <c r="F318" s="14"/>
      <c r="G318" s="14"/>
      <c r="H318" s="14"/>
      <c r="I318" s="14"/>
    </row>
    <row r="319" spans="1:9" ht="12.75">
      <c r="A319" s="14"/>
      <c r="B319" s="14"/>
      <c r="C319" s="14"/>
      <c r="D319" s="14"/>
      <c r="E319" s="14"/>
      <c r="F319" s="14"/>
      <c r="G319" s="14"/>
      <c r="H319" s="14"/>
      <c r="I319" s="14"/>
    </row>
    <row r="320" spans="1:9" ht="12.75">
      <c r="A320" s="14"/>
      <c r="B320" s="14"/>
      <c r="C320" s="14"/>
      <c r="D320" s="14"/>
      <c r="E320" s="14"/>
      <c r="F320" s="14"/>
      <c r="G320" s="14"/>
      <c r="H320" s="14"/>
      <c r="I320" s="14"/>
    </row>
    <row r="321" spans="1:9" ht="12.75">
      <c r="A321" s="14"/>
      <c r="B321" s="14"/>
      <c r="C321" s="14"/>
      <c r="D321" s="14"/>
      <c r="E321" s="14"/>
      <c r="F321" s="14"/>
      <c r="G321" s="14"/>
      <c r="H321" s="14"/>
      <c r="I321" s="14"/>
    </row>
    <row r="322" spans="1:9" ht="12.75">
      <c r="A322" s="14"/>
      <c r="B322" s="14"/>
      <c r="C322" s="14"/>
      <c r="D322" s="14"/>
      <c r="E322" s="14"/>
      <c r="F322" s="14"/>
      <c r="G322" s="14"/>
      <c r="H322" s="14"/>
      <c r="I322" s="14"/>
    </row>
    <row r="323" spans="1:9" ht="12.75">
      <c r="A323" s="14"/>
      <c r="B323" s="14"/>
      <c r="C323" s="14"/>
      <c r="D323" s="14"/>
      <c r="E323" s="14"/>
      <c r="F323" s="14"/>
      <c r="G323" s="14"/>
      <c r="H323" s="14"/>
      <c r="I323" s="14"/>
    </row>
    <row r="324" spans="1:9" ht="12.75">
      <c r="A324" s="14"/>
      <c r="B324" s="14"/>
      <c r="C324" s="14"/>
      <c r="D324" s="14"/>
      <c r="E324" s="14"/>
      <c r="F324" s="14"/>
      <c r="G324" s="14"/>
      <c r="H324" s="14"/>
      <c r="I324" s="14"/>
    </row>
    <row r="325" spans="1:9" ht="12.75">
      <c r="A325" s="14"/>
      <c r="B325" s="14"/>
      <c r="C325" s="14"/>
      <c r="D325" s="14"/>
      <c r="E325" s="14"/>
      <c r="F325" s="14"/>
      <c r="G325" s="14"/>
      <c r="H325" s="14"/>
      <c r="I325" s="14"/>
    </row>
    <row r="326" spans="1:9" ht="12.75">
      <c r="A326" s="14"/>
      <c r="B326" s="14"/>
      <c r="C326" s="14"/>
      <c r="D326" s="14"/>
      <c r="E326" s="14"/>
      <c r="F326" s="14"/>
      <c r="G326" s="14"/>
      <c r="H326" s="14"/>
      <c r="I326" s="14"/>
    </row>
    <row r="327" spans="1:9" ht="12.75">
      <c r="A327" s="14"/>
      <c r="B327" s="14"/>
      <c r="C327" s="14"/>
      <c r="D327" s="14"/>
      <c r="E327" s="14"/>
      <c r="F327" s="14"/>
      <c r="G327" s="14"/>
      <c r="H327" s="14"/>
      <c r="I327" s="14"/>
    </row>
    <row r="328" spans="1:9" ht="12.75">
      <c r="A328" s="14"/>
      <c r="B328" s="14"/>
      <c r="C328" s="14"/>
      <c r="D328" s="14"/>
      <c r="E328" s="14"/>
      <c r="F328" s="14"/>
      <c r="G328" s="14"/>
      <c r="H328" s="14"/>
      <c r="I328" s="14"/>
    </row>
    <row r="329" spans="1:9" ht="12.75">
      <c r="A329" s="14"/>
      <c r="B329" s="14"/>
      <c r="C329" s="14"/>
      <c r="D329" s="14"/>
      <c r="E329" s="14"/>
      <c r="F329" s="14"/>
      <c r="G329" s="14"/>
      <c r="H329" s="14"/>
      <c r="I329" s="14"/>
    </row>
    <row r="330" spans="1:9" ht="12.75">
      <c r="A330" s="14"/>
      <c r="B330" s="14"/>
      <c r="C330" s="14"/>
      <c r="D330" s="14"/>
      <c r="E330" s="14"/>
      <c r="F330" s="14"/>
      <c r="G330" s="14"/>
      <c r="H330" s="14"/>
      <c r="I330" s="14"/>
    </row>
    <row r="331" spans="1:9" ht="12.75">
      <c r="A331" s="14"/>
      <c r="B331" s="14"/>
      <c r="C331" s="14"/>
      <c r="D331" s="14"/>
      <c r="E331" s="14"/>
      <c r="F331" s="14"/>
      <c r="G331" s="14"/>
      <c r="H331" s="14"/>
      <c r="I331" s="14"/>
    </row>
    <row r="332" spans="1:9" ht="12.75">
      <c r="A332" s="14"/>
      <c r="B332" s="14"/>
      <c r="C332" s="14"/>
      <c r="D332" s="14"/>
      <c r="E332" s="14"/>
      <c r="F332" s="14"/>
      <c r="G332" s="14"/>
      <c r="H332" s="14"/>
      <c r="I332" s="14"/>
    </row>
    <row r="333" spans="1:9" ht="12.75">
      <c r="A333" s="14"/>
      <c r="B333" s="14"/>
      <c r="C333" s="14"/>
      <c r="D333" s="14"/>
      <c r="E333" s="14"/>
      <c r="F333" s="14"/>
      <c r="G333" s="14"/>
      <c r="H333" s="14"/>
      <c r="I333" s="14"/>
    </row>
    <row r="334" spans="1:9" ht="12.75">
      <c r="A334" s="14"/>
      <c r="B334" s="14"/>
      <c r="C334" s="14"/>
      <c r="D334" s="14"/>
      <c r="E334" s="14"/>
      <c r="F334" s="14"/>
      <c r="G334" s="14"/>
      <c r="H334" s="14"/>
      <c r="I334" s="14"/>
    </row>
    <row r="335" spans="1:9" ht="12.75">
      <c r="A335" s="14"/>
      <c r="B335" s="14"/>
      <c r="C335" s="14"/>
      <c r="D335" s="14"/>
      <c r="E335" s="14"/>
      <c r="F335" s="14"/>
      <c r="G335" s="14"/>
      <c r="H335" s="14"/>
      <c r="I335" s="14"/>
    </row>
    <row r="336" spans="1:9" ht="12.75">
      <c r="A336" s="14"/>
      <c r="B336" s="14"/>
      <c r="C336" s="14"/>
      <c r="D336" s="14"/>
      <c r="E336" s="14"/>
      <c r="F336" s="14"/>
      <c r="G336" s="14"/>
      <c r="H336" s="14"/>
      <c r="I336" s="14"/>
    </row>
    <row r="337" spans="1:9" ht="12.75">
      <c r="A337" s="14"/>
      <c r="B337" s="14"/>
      <c r="C337" s="14"/>
      <c r="D337" s="14"/>
      <c r="E337" s="14"/>
      <c r="F337" s="14"/>
      <c r="G337" s="14"/>
      <c r="H337" s="14"/>
      <c r="I337" s="14"/>
    </row>
    <row r="338" spans="1:9" ht="12.75">
      <c r="A338" s="14"/>
      <c r="B338" s="14"/>
      <c r="C338" s="14"/>
      <c r="D338" s="14"/>
      <c r="E338" s="14"/>
      <c r="F338" s="14"/>
      <c r="G338" s="14"/>
      <c r="H338" s="14"/>
      <c r="I338" s="14"/>
    </row>
    <row r="339" spans="1:9" ht="12.75">
      <c r="A339" s="14"/>
      <c r="B339" s="14"/>
      <c r="C339" s="14"/>
      <c r="D339" s="14"/>
      <c r="E339" s="14"/>
      <c r="F339" s="14"/>
      <c r="G339" s="14"/>
      <c r="H339" s="14"/>
      <c r="I339" s="14"/>
    </row>
    <row r="340" spans="1:9" ht="12.75">
      <c r="A340" s="14"/>
      <c r="B340" s="14"/>
      <c r="C340" s="14"/>
      <c r="D340" s="14"/>
      <c r="E340" s="14"/>
      <c r="F340" s="14"/>
      <c r="G340" s="14"/>
      <c r="H340" s="14"/>
      <c r="I340" s="14"/>
    </row>
    <row r="341" spans="1:9" ht="12.75">
      <c r="A341" s="14"/>
      <c r="B341" s="14"/>
      <c r="C341" s="14"/>
      <c r="D341" s="14"/>
      <c r="E341" s="14"/>
      <c r="F341" s="14"/>
      <c r="G341" s="14"/>
      <c r="H341" s="14"/>
      <c r="I341" s="14"/>
    </row>
    <row r="342" spans="1:9" ht="12.75">
      <c r="A342" s="14"/>
      <c r="B342" s="14"/>
      <c r="C342" s="14"/>
      <c r="D342" s="14"/>
      <c r="E342" s="14"/>
      <c r="F342" s="14"/>
      <c r="G342" s="14"/>
      <c r="H342" s="14"/>
      <c r="I342" s="14"/>
    </row>
    <row r="343" spans="1:9" ht="12.75">
      <c r="A343" s="14"/>
      <c r="B343" s="14"/>
      <c r="C343" s="14"/>
      <c r="D343" s="14"/>
      <c r="E343" s="14"/>
      <c r="F343" s="14"/>
      <c r="G343" s="14"/>
      <c r="H343" s="14"/>
      <c r="I343" s="14"/>
    </row>
    <row r="344" spans="1:9" ht="12.75">
      <c r="A344" s="14"/>
      <c r="B344" s="14"/>
      <c r="C344" s="14"/>
      <c r="D344" s="14"/>
      <c r="E344" s="14"/>
      <c r="F344" s="14"/>
      <c r="G344" s="14"/>
      <c r="H344" s="14"/>
      <c r="I344" s="14"/>
    </row>
    <row r="345" spans="1:9" ht="12.75">
      <c r="A345" s="14"/>
      <c r="B345" s="14"/>
      <c r="C345" s="14"/>
      <c r="D345" s="14"/>
      <c r="E345" s="14"/>
      <c r="F345" s="14"/>
      <c r="G345" s="14"/>
      <c r="H345" s="14"/>
      <c r="I345" s="14"/>
    </row>
    <row r="346" spans="1:9" ht="12.75">
      <c r="A346" s="14"/>
      <c r="B346" s="14"/>
      <c r="C346" s="14"/>
      <c r="D346" s="14"/>
      <c r="E346" s="14"/>
      <c r="F346" s="14"/>
      <c r="G346" s="14"/>
      <c r="H346" s="14"/>
      <c r="I346" s="14"/>
    </row>
    <row r="347" spans="1:9" ht="12.75">
      <c r="A347" s="14"/>
      <c r="B347" s="14"/>
      <c r="C347" s="14"/>
      <c r="D347" s="14"/>
      <c r="E347" s="14"/>
      <c r="F347" s="14"/>
      <c r="G347" s="14"/>
      <c r="H347" s="14"/>
      <c r="I347" s="14"/>
    </row>
    <row r="348" spans="1:9" ht="12.75">
      <c r="A348" s="14"/>
      <c r="B348" s="14"/>
      <c r="C348" s="14"/>
      <c r="D348" s="14"/>
      <c r="E348" s="14"/>
      <c r="F348" s="14"/>
      <c r="G348" s="14"/>
      <c r="H348" s="14"/>
      <c r="I348" s="14"/>
    </row>
    <row r="349" spans="1:9" ht="12.75">
      <c r="A349" s="14"/>
      <c r="B349" s="14"/>
      <c r="C349" s="14"/>
      <c r="D349" s="14"/>
      <c r="E349" s="14"/>
      <c r="F349" s="14"/>
      <c r="G349" s="14"/>
      <c r="H349" s="14"/>
      <c r="I349" s="14"/>
    </row>
    <row r="350" spans="1:9" ht="12.75">
      <c r="A350" s="14"/>
      <c r="B350" s="14"/>
      <c r="C350" s="14"/>
      <c r="D350" s="14"/>
      <c r="E350" s="14"/>
      <c r="F350" s="14"/>
      <c r="G350" s="14"/>
      <c r="H350" s="14"/>
      <c r="I350" s="14"/>
    </row>
    <row r="351" spans="1:9" ht="12.75">
      <c r="A351" s="14"/>
      <c r="B351" s="14"/>
      <c r="C351" s="14"/>
      <c r="D351" s="14"/>
      <c r="E351" s="14"/>
      <c r="F351" s="14"/>
      <c r="G351" s="14"/>
      <c r="H351" s="14"/>
      <c r="I351" s="14"/>
    </row>
    <row r="352" spans="1:9" ht="12.75">
      <c r="A352" s="14"/>
      <c r="B352" s="14"/>
      <c r="C352" s="14"/>
      <c r="D352" s="14"/>
      <c r="E352" s="14"/>
      <c r="F352" s="14"/>
      <c r="G352" s="14"/>
      <c r="H352" s="14"/>
      <c r="I352" s="14"/>
    </row>
    <row r="353" spans="1:9" ht="12.75">
      <c r="A353" s="14"/>
      <c r="B353" s="14"/>
      <c r="C353" s="14"/>
      <c r="D353" s="14"/>
      <c r="E353" s="14"/>
      <c r="F353" s="14"/>
      <c r="G353" s="14"/>
      <c r="H353" s="14"/>
      <c r="I353" s="14"/>
    </row>
    <row r="354" spans="1:9" ht="12.75">
      <c r="A354" s="14"/>
      <c r="B354" s="14"/>
      <c r="C354" s="14"/>
      <c r="D354" s="14"/>
      <c r="E354" s="14"/>
      <c r="F354" s="14"/>
      <c r="G354" s="14"/>
      <c r="H354" s="14"/>
      <c r="I354" s="14"/>
    </row>
    <row r="355" spans="1:9" ht="12.75">
      <c r="A355" s="14"/>
      <c r="B355" s="14"/>
      <c r="C355" s="14"/>
      <c r="D355" s="14"/>
      <c r="E355" s="14"/>
      <c r="F355" s="14"/>
      <c r="G355" s="14"/>
      <c r="H355" s="14"/>
      <c r="I355" s="14"/>
    </row>
    <row r="356" spans="1:9" ht="12.75">
      <c r="A356" s="14"/>
      <c r="B356" s="14"/>
      <c r="C356" s="14"/>
      <c r="D356" s="14"/>
      <c r="E356" s="14"/>
      <c r="F356" s="14"/>
      <c r="G356" s="14"/>
      <c r="H356" s="14"/>
      <c r="I356" s="14"/>
    </row>
    <row r="357" spans="1:9" ht="12.75">
      <c r="A357" s="14"/>
      <c r="B357" s="14"/>
      <c r="C357" s="14"/>
      <c r="D357" s="14"/>
      <c r="E357" s="14"/>
      <c r="F357" s="14"/>
      <c r="G357" s="14"/>
      <c r="H357" s="14"/>
      <c r="I357" s="14"/>
    </row>
    <row r="358" spans="1:9" ht="12.75">
      <c r="A358" s="14"/>
      <c r="B358" s="14"/>
      <c r="C358" s="14"/>
      <c r="D358" s="14"/>
      <c r="E358" s="14"/>
      <c r="F358" s="14"/>
      <c r="G358" s="14"/>
      <c r="H358" s="14"/>
      <c r="I358" s="14"/>
    </row>
    <row r="359" spans="1:9" ht="12.75">
      <c r="A359" s="14"/>
      <c r="B359" s="14"/>
      <c r="C359" s="14"/>
      <c r="D359" s="14"/>
      <c r="E359" s="14"/>
      <c r="F359" s="14"/>
      <c r="G359" s="14"/>
      <c r="H359" s="14"/>
      <c r="I359" s="14"/>
    </row>
    <row r="360" spans="1:9" ht="12.75">
      <c r="A360" s="14"/>
      <c r="B360" s="14"/>
      <c r="C360" s="14"/>
      <c r="D360" s="14"/>
      <c r="E360" s="14"/>
      <c r="F360" s="14"/>
      <c r="G360" s="14"/>
      <c r="H360" s="14"/>
      <c r="I360" s="14"/>
    </row>
    <row r="361" spans="1:9" ht="12.75">
      <c r="A361" s="14"/>
      <c r="B361" s="14"/>
      <c r="C361" s="14"/>
      <c r="D361" s="14"/>
      <c r="E361" s="14"/>
      <c r="F361" s="14"/>
      <c r="G361" s="14"/>
      <c r="H361" s="14"/>
      <c r="I361" s="14"/>
    </row>
    <row r="362" spans="1:9" ht="12.75">
      <c r="A362" s="14"/>
      <c r="B362" s="14"/>
      <c r="C362" s="14"/>
      <c r="D362" s="14"/>
      <c r="E362" s="14"/>
      <c r="F362" s="14"/>
      <c r="G362" s="14"/>
      <c r="H362" s="14"/>
      <c r="I362" s="14"/>
    </row>
    <row r="363" spans="1:9" ht="12.75">
      <c r="A363" s="14"/>
      <c r="B363" s="14"/>
      <c r="C363" s="14"/>
      <c r="D363" s="14"/>
      <c r="E363" s="14"/>
      <c r="F363" s="14"/>
      <c r="G363" s="14"/>
      <c r="H363" s="14"/>
      <c r="I363" s="14"/>
    </row>
    <row r="364" spans="1:9" ht="12.75">
      <c r="A364" s="14"/>
      <c r="B364" s="14"/>
      <c r="C364" s="14"/>
      <c r="D364" s="14"/>
      <c r="E364" s="14"/>
      <c r="F364" s="14"/>
      <c r="G364" s="14"/>
      <c r="H364" s="14"/>
      <c r="I364" s="14"/>
    </row>
    <row r="365" spans="1:9" ht="12.75">
      <c r="A365" s="14"/>
      <c r="B365" s="14"/>
      <c r="C365" s="14"/>
      <c r="D365" s="14"/>
      <c r="E365" s="14"/>
      <c r="F365" s="14"/>
      <c r="G365" s="14"/>
      <c r="H365" s="14"/>
      <c r="I365" s="14"/>
    </row>
    <row r="366" spans="1:9" ht="12.75">
      <c r="A366" s="14"/>
      <c r="B366" s="14"/>
      <c r="C366" s="14"/>
      <c r="D366" s="14"/>
      <c r="E366" s="14"/>
      <c r="F366" s="14"/>
      <c r="G366" s="14"/>
      <c r="H366" s="14"/>
      <c r="I366" s="14"/>
    </row>
    <row r="367" spans="1:9" ht="12.75">
      <c r="A367" s="14"/>
      <c r="B367" s="14"/>
      <c r="C367" s="14"/>
      <c r="D367" s="14"/>
      <c r="E367" s="14"/>
      <c r="F367" s="14"/>
      <c r="G367" s="14"/>
      <c r="H367" s="14"/>
      <c r="I367" s="14"/>
    </row>
    <row r="368" spans="1:9" ht="12.75">
      <c r="A368" s="14"/>
      <c r="B368" s="14"/>
      <c r="C368" s="14"/>
      <c r="D368" s="14"/>
      <c r="E368" s="14"/>
      <c r="F368" s="14"/>
      <c r="G368" s="14"/>
      <c r="H368" s="14"/>
      <c r="I368" s="14"/>
    </row>
    <row r="369" spans="1:9" ht="12.75">
      <c r="A369" s="14"/>
      <c r="B369" s="14"/>
      <c r="C369" s="14"/>
      <c r="D369" s="14"/>
      <c r="E369" s="14"/>
      <c r="F369" s="14"/>
      <c r="G369" s="14"/>
      <c r="H369" s="14"/>
      <c r="I369" s="14"/>
    </row>
    <row r="370" spans="1:9" ht="12.75">
      <c r="A370" s="14"/>
      <c r="B370" s="14"/>
      <c r="C370" s="14"/>
      <c r="D370" s="14"/>
      <c r="E370" s="14"/>
      <c r="F370" s="14"/>
      <c r="G370" s="14"/>
      <c r="H370" s="14"/>
      <c r="I370" s="14"/>
    </row>
    <row r="371" spans="1:9" ht="12.75">
      <c r="A371" s="14"/>
      <c r="B371" s="14"/>
      <c r="C371" s="14"/>
      <c r="D371" s="14"/>
      <c r="E371" s="14"/>
      <c r="F371" s="14"/>
      <c r="G371" s="14"/>
      <c r="H371" s="14"/>
      <c r="I371" s="14"/>
    </row>
    <row r="372" spans="1:9" ht="12.75">
      <c r="A372" s="14"/>
      <c r="B372" s="14"/>
      <c r="C372" s="14"/>
      <c r="D372" s="14"/>
      <c r="E372" s="14"/>
      <c r="F372" s="14"/>
      <c r="G372" s="14"/>
      <c r="H372" s="14"/>
      <c r="I372" s="14"/>
    </row>
    <row r="373" spans="1:9" ht="12.75">
      <c r="A373" s="14"/>
      <c r="B373" s="14"/>
      <c r="C373" s="14"/>
      <c r="D373" s="14"/>
      <c r="E373" s="14"/>
      <c r="F373" s="14"/>
      <c r="G373" s="14"/>
      <c r="H373" s="14"/>
      <c r="I373" s="14"/>
    </row>
    <row r="374" spans="1:9" ht="12.75">
      <c r="A374" s="14"/>
      <c r="B374" s="14"/>
      <c r="C374" s="14"/>
      <c r="D374" s="14"/>
      <c r="E374" s="14"/>
      <c r="F374" s="14"/>
      <c r="G374" s="14"/>
      <c r="H374" s="14"/>
      <c r="I374" s="14"/>
    </row>
    <row r="375" spans="1:9" ht="12.75">
      <c r="A375" s="14"/>
      <c r="B375" s="14"/>
      <c r="C375" s="14"/>
      <c r="D375" s="14"/>
      <c r="E375" s="14"/>
      <c r="F375" s="14"/>
      <c r="G375" s="14"/>
      <c r="H375" s="14"/>
      <c r="I375" s="14"/>
    </row>
    <row r="376" spans="1:9" ht="12.75">
      <c r="A376" s="14"/>
      <c r="B376" s="14"/>
      <c r="C376" s="14"/>
      <c r="D376" s="14"/>
      <c r="E376" s="14"/>
      <c r="F376" s="14"/>
      <c r="G376" s="14"/>
      <c r="H376" s="14"/>
      <c r="I376" s="14"/>
    </row>
    <row r="377" spans="1:9" ht="12.75">
      <c r="A377" s="14"/>
      <c r="B377" s="14"/>
      <c r="C377" s="14"/>
      <c r="D377" s="14"/>
      <c r="E377" s="14"/>
      <c r="F377" s="14"/>
      <c r="G377" s="14"/>
      <c r="H377" s="14"/>
      <c r="I377" s="14"/>
    </row>
    <row r="378" spans="1:9" ht="12.75">
      <c r="A378" s="14"/>
      <c r="B378" s="14"/>
      <c r="C378" s="14"/>
      <c r="D378" s="14"/>
      <c r="E378" s="14"/>
      <c r="F378" s="14"/>
      <c r="G378" s="14"/>
      <c r="H378" s="14"/>
      <c r="I378" s="14"/>
    </row>
    <row r="379" spans="1:9" ht="12.75">
      <c r="A379" s="14"/>
      <c r="B379" s="14"/>
      <c r="C379" s="14"/>
      <c r="D379" s="14"/>
      <c r="E379" s="14"/>
      <c r="F379" s="14"/>
      <c r="G379" s="14"/>
      <c r="H379" s="14"/>
      <c r="I379" s="14"/>
    </row>
    <row r="380" spans="1:9" ht="12.75">
      <c r="A380" s="14"/>
      <c r="B380" s="14"/>
      <c r="C380" s="14"/>
      <c r="D380" s="14"/>
      <c r="E380" s="14"/>
      <c r="F380" s="14"/>
      <c r="G380" s="14"/>
      <c r="H380" s="14"/>
      <c r="I380" s="14"/>
    </row>
    <row r="381" spans="1:9" ht="12.75">
      <c r="A381" s="14"/>
      <c r="B381" s="14"/>
      <c r="C381" s="14"/>
      <c r="D381" s="14"/>
      <c r="E381" s="14"/>
      <c r="F381" s="14"/>
      <c r="G381" s="14"/>
      <c r="H381" s="14"/>
      <c r="I381" s="14"/>
    </row>
    <row r="382" spans="1:9" ht="12.75">
      <c r="A382" s="14"/>
      <c r="B382" s="14"/>
      <c r="C382" s="14"/>
      <c r="D382" s="14"/>
      <c r="E382" s="14"/>
      <c r="F382" s="14"/>
      <c r="G382" s="14"/>
      <c r="H382" s="14"/>
      <c r="I382" s="14"/>
    </row>
    <row r="383" spans="1:9" ht="12.75">
      <c r="A383" s="14"/>
      <c r="B383" s="14"/>
      <c r="C383" s="14"/>
      <c r="D383" s="14"/>
      <c r="E383" s="14"/>
      <c r="F383" s="14"/>
      <c r="G383" s="14"/>
      <c r="H383" s="14"/>
      <c r="I383" s="14"/>
    </row>
    <row r="384" spans="1:9" ht="12.75">
      <c r="A384" s="14"/>
      <c r="B384" s="14"/>
      <c r="C384" s="14"/>
      <c r="D384" s="14"/>
      <c r="E384" s="14"/>
      <c r="F384" s="14"/>
      <c r="G384" s="14"/>
      <c r="H384" s="14"/>
      <c r="I384" s="14"/>
    </row>
    <row r="385" spans="1:9" ht="12.75">
      <c r="A385" s="14"/>
      <c r="B385" s="14"/>
      <c r="C385" s="14"/>
      <c r="D385" s="14"/>
      <c r="E385" s="14"/>
      <c r="F385" s="14"/>
      <c r="G385" s="14"/>
      <c r="H385" s="14"/>
      <c r="I385" s="14"/>
    </row>
    <row r="386" spans="1:9" ht="12.75">
      <c r="A386" s="14"/>
      <c r="B386" s="14"/>
      <c r="C386" s="14"/>
      <c r="D386" s="14"/>
      <c r="E386" s="14"/>
      <c r="F386" s="14"/>
      <c r="G386" s="14"/>
      <c r="H386" s="14"/>
      <c r="I386" s="14"/>
    </row>
    <row r="387" spans="1:9" ht="12.75">
      <c r="A387" s="14"/>
      <c r="B387" s="14"/>
      <c r="C387" s="14"/>
      <c r="D387" s="14"/>
      <c r="E387" s="14"/>
      <c r="F387" s="14"/>
      <c r="G387" s="14"/>
      <c r="H387" s="14"/>
      <c r="I387" s="14"/>
    </row>
    <row r="388" spans="1:9" ht="12.75">
      <c r="A388" s="14"/>
      <c r="B388" s="14"/>
      <c r="C388" s="14"/>
      <c r="D388" s="14"/>
      <c r="E388" s="14"/>
      <c r="F388" s="14"/>
      <c r="G388" s="14"/>
      <c r="H388" s="14"/>
      <c r="I388" s="14"/>
    </row>
    <row r="389" spans="1:9" ht="12.75">
      <c r="A389" s="14"/>
      <c r="B389" s="14"/>
      <c r="C389" s="14"/>
      <c r="D389" s="14"/>
      <c r="E389" s="14"/>
      <c r="F389" s="14"/>
      <c r="G389" s="14"/>
      <c r="H389" s="14"/>
      <c r="I389" s="14"/>
    </row>
    <row r="390" spans="1:9" ht="12.75">
      <c r="A390" s="14"/>
      <c r="B390" s="14"/>
      <c r="C390" s="14"/>
      <c r="D390" s="14"/>
      <c r="E390" s="14"/>
      <c r="F390" s="14"/>
      <c r="G390" s="14"/>
      <c r="H390" s="14"/>
      <c r="I390" s="14"/>
    </row>
    <row r="391" spans="1:9" ht="12.75">
      <c r="A391" s="14"/>
      <c r="B391" s="14"/>
      <c r="C391" s="14"/>
      <c r="D391" s="14"/>
      <c r="E391" s="14"/>
      <c r="F391" s="14"/>
      <c r="G391" s="14"/>
      <c r="H391" s="14"/>
      <c r="I391" s="14"/>
    </row>
    <row r="392" spans="1:9" ht="12.75">
      <c r="A392" s="14"/>
      <c r="B392" s="14"/>
      <c r="C392" s="14"/>
      <c r="D392" s="14"/>
      <c r="E392" s="14"/>
      <c r="F392" s="14"/>
      <c r="G392" s="14"/>
      <c r="H392" s="14"/>
      <c r="I392" s="14"/>
    </row>
    <row r="393" spans="1:9" ht="12.75">
      <c r="A393" s="14"/>
      <c r="B393" s="14"/>
      <c r="C393" s="14"/>
      <c r="D393" s="14"/>
      <c r="E393" s="14"/>
      <c r="F393" s="14"/>
      <c r="G393" s="14"/>
      <c r="H393" s="14"/>
      <c r="I393" s="14"/>
    </row>
    <row r="394" spans="1:9" ht="12.75">
      <c r="A394" s="14"/>
      <c r="B394" s="14"/>
      <c r="C394" s="14"/>
      <c r="D394" s="14"/>
      <c r="E394" s="14"/>
      <c r="F394" s="14"/>
      <c r="G394" s="14"/>
      <c r="H394" s="14"/>
      <c r="I394" s="14"/>
    </row>
    <row r="395" spans="1:9" ht="12.75">
      <c r="A395" s="14"/>
      <c r="B395" s="14"/>
      <c r="C395" s="14"/>
      <c r="D395" s="14"/>
      <c r="E395" s="14"/>
      <c r="F395" s="14"/>
      <c r="G395" s="14"/>
      <c r="H395" s="14"/>
      <c r="I395" s="14"/>
    </row>
    <row r="396" spans="1:9" ht="12.75">
      <c r="A396" s="14"/>
      <c r="B396" s="14"/>
      <c r="C396" s="14"/>
      <c r="D396" s="14"/>
      <c r="E396" s="14"/>
      <c r="F396" s="14"/>
      <c r="G396" s="14"/>
      <c r="H396" s="14"/>
      <c r="I396" s="14"/>
    </row>
    <row r="397" spans="1:9" ht="12.75">
      <c r="A397" s="14"/>
      <c r="B397" s="14"/>
      <c r="C397" s="14"/>
      <c r="D397" s="14"/>
      <c r="E397" s="14"/>
      <c r="F397" s="14"/>
      <c r="G397" s="14"/>
      <c r="H397" s="14"/>
      <c r="I397" s="14"/>
    </row>
    <row r="398" spans="1:9" ht="12.75">
      <c r="A398" s="14"/>
      <c r="B398" s="14"/>
      <c r="C398" s="14"/>
      <c r="D398" s="14"/>
      <c r="E398" s="14"/>
      <c r="F398" s="14"/>
      <c r="G398" s="14"/>
      <c r="H398" s="14"/>
      <c r="I398" s="14"/>
    </row>
    <row r="399" spans="1:9" ht="12.75">
      <c r="A399" s="14"/>
      <c r="B399" s="14"/>
      <c r="C399" s="14"/>
      <c r="D399" s="14"/>
      <c r="E399" s="14"/>
      <c r="F399" s="14"/>
      <c r="G399" s="14"/>
      <c r="H399" s="14"/>
      <c r="I399" s="14"/>
    </row>
    <row r="400" spans="1:9" ht="12.75">
      <c r="A400" s="14"/>
      <c r="B400" s="14"/>
      <c r="C400" s="14"/>
      <c r="D400" s="14"/>
      <c r="E400" s="14"/>
      <c r="F400" s="14"/>
      <c r="G400" s="14"/>
      <c r="H400" s="14"/>
      <c r="I400" s="14"/>
    </row>
    <row r="401" spans="1:9" ht="12.75">
      <c r="A401" s="14"/>
      <c r="B401" s="14"/>
      <c r="C401" s="14"/>
      <c r="D401" s="14"/>
      <c r="E401" s="14"/>
      <c r="F401" s="14"/>
      <c r="G401" s="14"/>
      <c r="H401" s="14"/>
      <c r="I401" s="14"/>
    </row>
    <row r="402" spans="1:9" ht="12.75">
      <c r="A402" s="14"/>
      <c r="B402" s="14"/>
      <c r="C402" s="14"/>
      <c r="D402" s="14"/>
      <c r="E402" s="14"/>
      <c r="F402" s="14"/>
      <c r="G402" s="14"/>
      <c r="H402" s="14"/>
      <c r="I402" s="14"/>
    </row>
    <row r="403" spans="1:9" ht="12.75">
      <c r="A403" s="14"/>
      <c r="B403" s="14"/>
      <c r="C403" s="14"/>
      <c r="D403" s="14"/>
      <c r="E403" s="14"/>
      <c r="F403" s="14"/>
      <c r="G403" s="14"/>
      <c r="H403" s="14"/>
      <c r="I403" s="14"/>
    </row>
    <row r="404" spans="1:9" ht="12.75">
      <c r="A404" s="14"/>
      <c r="B404" s="14"/>
      <c r="C404" s="14"/>
      <c r="D404" s="14"/>
      <c r="E404" s="14"/>
      <c r="F404" s="14"/>
      <c r="G404" s="14"/>
      <c r="H404" s="14"/>
      <c r="I404" s="14"/>
    </row>
    <row r="405" spans="1:9" ht="12.75">
      <c r="A405" s="14"/>
      <c r="B405" s="14"/>
      <c r="C405" s="14"/>
      <c r="D405" s="14"/>
      <c r="E405" s="14"/>
      <c r="F405" s="14"/>
      <c r="G405" s="14"/>
      <c r="H405" s="14"/>
      <c r="I405" s="14"/>
    </row>
    <row r="406" spans="1:9" ht="12.75">
      <c r="A406" s="14"/>
      <c r="B406" s="14"/>
      <c r="C406" s="14"/>
      <c r="D406" s="14"/>
      <c r="E406" s="14"/>
      <c r="F406" s="14"/>
      <c r="G406" s="14"/>
      <c r="H406" s="14"/>
      <c r="I406" s="14"/>
    </row>
    <row r="407" spans="1:9" ht="12.75">
      <c r="A407" s="14"/>
      <c r="B407" s="14"/>
      <c r="C407" s="14"/>
      <c r="D407" s="14"/>
      <c r="E407" s="14"/>
      <c r="F407" s="14"/>
      <c r="G407" s="14"/>
      <c r="H407" s="14"/>
      <c r="I407" s="14"/>
    </row>
    <row r="408" spans="1:9" ht="12.75">
      <c r="A408" s="14"/>
      <c r="B408" s="14"/>
      <c r="C408" s="14"/>
      <c r="D408" s="14"/>
      <c r="E408" s="14"/>
      <c r="F408" s="14"/>
      <c r="G408" s="14"/>
      <c r="H408" s="14"/>
      <c r="I408" s="14"/>
    </row>
    <row r="409" spans="1:9" ht="12.75">
      <c r="A409" s="14"/>
      <c r="B409" s="14"/>
      <c r="C409" s="14"/>
      <c r="D409" s="14"/>
      <c r="E409" s="14"/>
      <c r="F409" s="14"/>
      <c r="G409" s="14"/>
      <c r="H409" s="14"/>
      <c r="I409" s="14"/>
    </row>
    <row r="410" spans="1:9" ht="12.75">
      <c r="A410" s="14"/>
      <c r="B410" s="14"/>
      <c r="C410" s="14"/>
      <c r="D410" s="14"/>
      <c r="E410" s="14"/>
      <c r="F410" s="14"/>
      <c r="G410" s="14"/>
      <c r="H410" s="14"/>
      <c r="I410" s="14"/>
    </row>
    <row r="411" spans="1:9" ht="12.75">
      <c r="A411" s="14"/>
      <c r="B411" s="14"/>
      <c r="C411" s="14"/>
      <c r="D411" s="14"/>
      <c r="E411" s="14"/>
      <c r="F411" s="14"/>
      <c r="G411" s="14"/>
      <c r="H411" s="14"/>
      <c r="I411" s="14"/>
    </row>
    <row r="412" spans="1:9" ht="12.75">
      <c r="A412" s="14"/>
      <c r="B412" s="14"/>
      <c r="C412" s="14"/>
      <c r="D412" s="14"/>
      <c r="E412" s="14"/>
      <c r="F412" s="14"/>
      <c r="G412" s="14"/>
      <c r="H412" s="14"/>
      <c r="I412" s="14"/>
    </row>
    <row r="413" spans="1:9" ht="12.75">
      <c r="A413" s="14"/>
      <c r="B413" s="14"/>
      <c r="C413" s="14"/>
      <c r="D413" s="14"/>
      <c r="E413" s="14"/>
      <c r="F413" s="14"/>
      <c r="G413" s="14"/>
      <c r="H413" s="14"/>
      <c r="I413" s="14"/>
    </row>
    <row r="414" spans="1:9" ht="12.75">
      <c r="A414" s="14"/>
      <c r="B414" s="14"/>
      <c r="C414" s="14"/>
      <c r="D414" s="14"/>
      <c r="E414" s="14"/>
      <c r="F414" s="14"/>
      <c r="G414" s="14"/>
      <c r="H414" s="14"/>
      <c r="I414" s="14"/>
    </row>
    <row r="415" spans="1:9" ht="12.75">
      <c r="A415" s="14"/>
      <c r="B415" s="14"/>
      <c r="C415" s="14"/>
      <c r="D415" s="14"/>
      <c r="E415" s="14"/>
      <c r="F415" s="14"/>
      <c r="G415" s="14"/>
      <c r="H415" s="14"/>
      <c r="I415" s="14"/>
    </row>
    <row r="416" spans="1:9" ht="12.75">
      <c r="A416" s="14"/>
      <c r="B416" s="14"/>
      <c r="C416" s="14"/>
      <c r="D416" s="14"/>
      <c r="E416" s="14"/>
      <c r="F416" s="14"/>
      <c r="G416" s="14"/>
      <c r="H416" s="14"/>
      <c r="I416" s="14"/>
    </row>
    <row r="417" spans="1:9" ht="12.75">
      <c r="A417" s="14"/>
      <c r="B417" s="14"/>
      <c r="C417" s="14"/>
      <c r="D417" s="14"/>
      <c r="E417" s="14"/>
      <c r="F417" s="14"/>
      <c r="G417" s="14"/>
      <c r="H417" s="14"/>
      <c r="I417" s="14"/>
    </row>
    <row r="418" spans="1:9" ht="12.75">
      <c r="A418" s="14"/>
      <c r="B418" s="14"/>
      <c r="C418" s="14"/>
      <c r="D418" s="14"/>
      <c r="E418" s="14"/>
      <c r="F418" s="14"/>
      <c r="G418" s="14"/>
      <c r="H418" s="14"/>
      <c r="I418" s="14"/>
    </row>
    <row r="419" spans="1:9" ht="12.75">
      <c r="A419" s="14"/>
      <c r="B419" s="14"/>
      <c r="C419" s="14"/>
      <c r="D419" s="14"/>
      <c r="E419" s="14"/>
      <c r="F419" s="14"/>
      <c r="G419" s="14"/>
      <c r="H419" s="14"/>
      <c r="I419" s="14"/>
    </row>
    <row r="420" spans="1:9" ht="12.75">
      <c r="A420" s="14"/>
      <c r="B420" s="14"/>
      <c r="C420" s="14"/>
      <c r="D420" s="14"/>
      <c r="E420" s="14"/>
      <c r="F420" s="14"/>
      <c r="G420" s="14"/>
      <c r="H420" s="14"/>
      <c r="I420" s="14"/>
    </row>
    <row r="421" spans="1:9" ht="12.75">
      <c r="A421" s="14"/>
      <c r="B421" s="14"/>
      <c r="C421" s="14"/>
      <c r="D421" s="14"/>
      <c r="E421" s="14"/>
      <c r="F421" s="14"/>
      <c r="G421" s="14"/>
      <c r="H421" s="14"/>
      <c r="I421" s="14"/>
    </row>
    <row r="422" spans="1:9" ht="12.75">
      <c r="A422" s="14"/>
      <c r="B422" s="14"/>
      <c r="C422" s="14"/>
      <c r="D422" s="14"/>
      <c r="E422" s="14"/>
      <c r="F422" s="14"/>
      <c r="G422" s="14"/>
      <c r="H422" s="14"/>
      <c r="I422" s="14"/>
    </row>
    <row r="423" spans="1:9" ht="12.75">
      <c r="A423" s="14"/>
      <c r="B423" s="14"/>
      <c r="C423" s="14"/>
      <c r="D423" s="14"/>
      <c r="E423" s="14"/>
      <c r="F423" s="14"/>
      <c r="G423" s="14"/>
      <c r="H423" s="14"/>
      <c r="I423" s="14"/>
    </row>
    <row r="424" spans="1:9" ht="12.75">
      <c r="A424" s="14"/>
      <c r="B424" s="14"/>
      <c r="C424" s="14"/>
      <c r="D424" s="14"/>
      <c r="E424" s="14"/>
      <c r="F424" s="14"/>
      <c r="G424" s="14"/>
      <c r="H424" s="14"/>
      <c r="I424" s="14"/>
    </row>
    <row r="425" spans="1:9" ht="12.75">
      <c r="A425" s="14"/>
      <c r="B425" s="14"/>
      <c r="C425" s="14"/>
      <c r="D425" s="14"/>
      <c r="E425" s="14"/>
      <c r="F425" s="14"/>
      <c r="G425" s="14"/>
      <c r="H425" s="14"/>
      <c r="I425" s="14"/>
    </row>
    <row r="426" spans="1:9" ht="12.75">
      <c r="A426" s="14"/>
      <c r="B426" s="14"/>
      <c r="C426" s="14"/>
      <c r="D426" s="14"/>
      <c r="E426" s="14"/>
      <c r="F426" s="14"/>
      <c r="G426" s="14"/>
      <c r="H426" s="14"/>
      <c r="I426" s="14"/>
    </row>
    <row r="427" spans="1:9" ht="12.75">
      <c r="A427" s="14"/>
      <c r="B427" s="14"/>
      <c r="C427" s="14"/>
      <c r="D427" s="14"/>
      <c r="E427" s="14"/>
      <c r="F427" s="14"/>
      <c r="G427" s="14"/>
      <c r="H427" s="14"/>
      <c r="I427" s="14"/>
    </row>
    <row r="428" spans="1:9" ht="12.75">
      <c r="A428" s="14"/>
      <c r="B428" s="14"/>
      <c r="C428" s="14"/>
      <c r="D428" s="14"/>
      <c r="E428" s="14"/>
      <c r="F428" s="14"/>
      <c r="G428" s="14"/>
      <c r="H428" s="14"/>
      <c r="I428" s="14"/>
    </row>
    <row r="429" spans="1:9" ht="12.75">
      <c r="A429" s="14"/>
      <c r="B429" s="14"/>
      <c r="C429" s="14"/>
      <c r="D429" s="14"/>
      <c r="E429" s="14"/>
      <c r="F429" s="14"/>
      <c r="G429" s="14"/>
      <c r="H429" s="14"/>
      <c r="I429" s="14"/>
    </row>
    <row r="430" spans="1:9" ht="12.75">
      <c r="A430" s="14"/>
      <c r="B430" s="14"/>
      <c r="C430" s="14"/>
      <c r="D430" s="14"/>
      <c r="E430" s="14"/>
      <c r="F430" s="14"/>
      <c r="G430" s="14"/>
      <c r="H430" s="14"/>
      <c r="I430" s="14"/>
    </row>
    <row r="431" spans="1:9" ht="12.75">
      <c r="A431" s="14"/>
      <c r="B431" s="14"/>
      <c r="C431" s="14"/>
      <c r="D431" s="14"/>
      <c r="E431" s="14"/>
      <c r="F431" s="14"/>
      <c r="G431" s="14"/>
      <c r="H431" s="14"/>
      <c r="I431" s="14"/>
    </row>
    <row r="432" spans="1:9" ht="12.75">
      <c r="A432" s="14"/>
      <c r="B432" s="14"/>
      <c r="C432" s="14"/>
      <c r="D432" s="14"/>
      <c r="E432" s="14"/>
      <c r="F432" s="14"/>
      <c r="G432" s="14"/>
      <c r="H432" s="14"/>
      <c r="I432" s="14"/>
    </row>
    <row r="433" spans="1:9" ht="12.75">
      <c r="A433" s="14"/>
      <c r="B433" s="14"/>
      <c r="C433" s="14"/>
      <c r="D433" s="14"/>
      <c r="E433" s="14"/>
      <c r="F433" s="14"/>
      <c r="G433" s="14"/>
      <c r="H433" s="14"/>
      <c r="I433" s="14"/>
    </row>
    <row r="434" spans="1:9" ht="12.75">
      <c r="A434" s="14"/>
      <c r="B434" s="14"/>
      <c r="C434" s="14"/>
      <c r="D434" s="14"/>
      <c r="E434" s="14"/>
      <c r="F434" s="14"/>
      <c r="G434" s="14"/>
      <c r="H434" s="14"/>
      <c r="I434" s="14"/>
    </row>
    <row r="435" spans="1:9" ht="12.75">
      <c r="A435" s="14"/>
      <c r="B435" s="14"/>
      <c r="C435" s="14"/>
      <c r="D435" s="14"/>
      <c r="E435" s="14"/>
      <c r="F435" s="14"/>
      <c r="G435" s="14"/>
      <c r="H435" s="14"/>
      <c r="I435" s="14"/>
    </row>
    <row r="436" spans="1:9" ht="12.75">
      <c r="A436" s="14"/>
      <c r="B436" s="14"/>
      <c r="C436" s="14"/>
      <c r="D436" s="14"/>
      <c r="E436" s="14"/>
      <c r="F436" s="14"/>
      <c r="G436" s="14"/>
      <c r="H436" s="14"/>
      <c r="I436" s="14"/>
    </row>
    <row r="437" spans="1:9" ht="12.75">
      <c r="A437" s="14"/>
      <c r="B437" s="14"/>
      <c r="C437" s="14"/>
      <c r="D437" s="14"/>
      <c r="E437" s="14"/>
      <c r="F437" s="14"/>
      <c r="G437" s="14"/>
      <c r="H437" s="14"/>
      <c r="I437" s="14"/>
    </row>
    <row r="438" spans="1:9" ht="12.75">
      <c r="A438" s="14"/>
      <c r="B438" s="14"/>
      <c r="C438" s="14"/>
      <c r="D438" s="14"/>
      <c r="E438" s="14"/>
      <c r="F438" s="14"/>
      <c r="G438" s="14"/>
      <c r="H438" s="14"/>
      <c r="I438" s="14"/>
    </row>
    <row r="439" spans="1:9" ht="12.75">
      <c r="A439" s="14"/>
      <c r="B439" s="14"/>
      <c r="C439" s="14"/>
      <c r="D439" s="14"/>
      <c r="E439" s="14"/>
      <c r="F439" s="14"/>
      <c r="G439" s="14"/>
      <c r="H439" s="14"/>
      <c r="I439" s="14"/>
    </row>
    <row r="440" spans="1:9" ht="12.75">
      <c r="A440" s="14"/>
      <c r="B440" s="14"/>
      <c r="C440" s="14"/>
      <c r="D440" s="14"/>
      <c r="E440" s="14"/>
      <c r="F440" s="14"/>
      <c r="G440" s="14"/>
      <c r="H440" s="14"/>
      <c r="I440" s="14"/>
    </row>
    <row r="441" spans="1:9" ht="12.75">
      <c r="A441" s="14"/>
      <c r="B441" s="14"/>
      <c r="C441" s="14"/>
      <c r="D441" s="14"/>
      <c r="E441" s="14"/>
      <c r="F441" s="14"/>
      <c r="G441" s="14"/>
      <c r="H441" s="14"/>
      <c r="I441" s="14"/>
    </row>
    <row r="442" spans="1:9" ht="12.75">
      <c r="A442" s="14"/>
      <c r="B442" s="14"/>
      <c r="C442" s="14"/>
      <c r="D442" s="14"/>
      <c r="E442" s="14"/>
      <c r="F442" s="14"/>
      <c r="G442" s="14"/>
      <c r="H442" s="14"/>
      <c r="I442" s="14"/>
    </row>
    <row r="443" spans="1:9" ht="12.75">
      <c r="A443" s="14"/>
      <c r="B443" s="14"/>
      <c r="C443" s="14"/>
      <c r="D443" s="14"/>
      <c r="E443" s="14"/>
      <c r="F443" s="14"/>
      <c r="G443" s="14"/>
      <c r="H443" s="14"/>
      <c r="I443" s="14"/>
    </row>
    <row r="444" spans="1:9" ht="12.75">
      <c r="A444" s="14"/>
      <c r="B444" s="14"/>
      <c r="C444" s="14"/>
      <c r="D444" s="14"/>
      <c r="E444" s="14"/>
      <c r="F444" s="14"/>
      <c r="G444" s="14"/>
      <c r="H444" s="14"/>
      <c r="I444" s="14"/>
    </row>
    <row r="445" spans="1:9" ht="12.75">
      <c r="A445" s="14"/>
      <c r="B445" s="14"/>
      <c r="C445" s="14"/>
      <c r="D445" s="14"/>
      <c r="E445" s="14"/>
      <c r="F445" s="14"/>
      <c r="G445" s="14"/>
      <c r="H445" s="14"/>
      <c r="I445" s="14"/>
    </row>
    <row r="446" spans="1:9" ht="12.75">
      <c r="A446" s="14"/>
      <c r="B446" s="14"/>
      <c r="C446" s="14"/>
      <c r="D446" s="14"/>
      <c r="E446" s="14"/>
      <c r="F446" s="14"/>
      <c r="G446" s="14"/>
      <c r="H446" s="14"/>
      <c r="I446" s="14"/>
    </row>
    <row r="447" spans="1:9" ht="12.75">
      <c r="A447" s="14"/>
      <c r="B447" s="14"/>
      <c r="C447" s="14"/>
      <c r="D447" s="14"/>
      <c r="E447" s="14"/>
      <c r="F447" s="14"/>
      <c r="G447" s="14"/>
      <c r="H447" s="14"/>
      <c r="I447" s="14"/>
    </row>
    <row r="448" spans="1:9" ht="12.75">
      <c r="A448" s="14"/>
      <c r="B448" s="14"/>
      <c r="C448" s="14"/>
      <c r="D448" s="14"/>
      <c r="E448" s="14"/>
      <c r="F448" s="14"/>
      <c r="G448" s="14"/>
      <c r="H448" s="14"/>
      <c r="I448" s="14"/>
    </row>
    <row r="449" spans="1:9" ht="12.75">
      <c r="A449" s="14"/>
      <c r="B449" s="14"/>
      <c r="C449" s="14"/>
      <c r="D449" s="14"/>
      <c r="E449" s="14"/>
      <c r="F449" s="14"/>
      <c r="G449" s="14"/>
      <c r="H449" s="14"/>
      <c r="I449" s="14"/>
    </row>
    <row r="450" spans="1:9" ht="12.75">
      <c r="A450" s="14"/>
      <c r="B450" s="14"/>
      <c r="C450" s="14"/>
      <c r="D450" s="14"/>
      <c r="E450" s="14"/>
      <c r="F450" s="14"/>
      <c r="G450" s="14"/>
      <c r="H450" s="14"/>
      <c r="I450" s="14"/>
    </row>
    <row r="451" spans="1:9" ht="12.75">
      <c r="A451" s="14"/>
      <c r="B451" s="14"/>
      <c r="C451" s="14"/>
      <c r="D451" s="14"/>
      <c r="E451" s="14"/>
      <c r="F451" s="14"/>
      <c r="G451" s="14"/>
      <c r="H451" s="14"/>
      <c r="I451" s="14"/>
    </row>
    <row r="452" spans="1:9" ht="12.75">
      <c r="A452" s="14"/>
      <c r="B452" s="14"/>
      <c r="C452" s="14"/>
      <c r="D452" s="14"/>
      <c r="E452" s="14"/>
      <c r="F452" s="14"/>
      <c r="G452" s="14"/>
      <c r="H452" s="14"/>
      <c r="I452" s="14"/>
    </row>
    <row r="453" spans="1:9" ht="12.75">
      <c r="A453" s="14"/>
      <c r="B453" s="14"/>
      <c r="C453" s="14"/>
      <c r="D453" s="14"/>
      <c r="E453" s="14"/>
      <c r="F453" s="14"/>
      <c r="G453" s="14"/>
      <c r="H453" s="14"/>
      <c r="I453" s="14"/>
    </row>
    <row r="454" spans="1:9" ht="12.75">
      <c r="A454" s="14"/>
      <c r="B454" s="14"/>
      <c r="C454" s="14"/>
      <c r="D454" s="14"/>
      <c r="E454" s="14"/>
      <c r="F454" s="14"/>
      <c r="G454" s="14"/>
      <c r="H454" s="14"/>
      <c r="I454" s="14"/>
    </row>
    <row r="455" spans="1:9" ht="12.75">
      <c r="A455" s="14"/>
      <c r="B455" s="14"/>
      <c r="C455" s="14"/>
      <c r="D455" s="14"/>
      <c r="E455" s="14"/>
      <c r="F455" s="14"/>
      <c r="G455" s="14"/>
      <c r="H455" s="14"/>
      <c r="I455" s="14"/>
    </row>
    <row r="456" spans="1:9" ht="12.75">
      <c r="A456" s="14"/>
      <c r="B456" s="14"/>
      <c r="C456" s="14"/>
      <c r="D456" s="14"/>
      <c r="E456" s="14"/>
      <c r="F456" s="14"/>
      <c r="G456" s="14"/>
      <c r="H456" s="14"/>
      <c r="I456" s="14"/>
    </row>
    <row r="457" spans="1:9" ht="12.75">
      <c r="A457" s="14"/>
      <c r="B457" s="14"/>
      <c r="C457" s="14"/>
      <c r="D457" s="14"/>
      <c r="E457" s="14"/>
      <c r="F457" s="14"/>
      <c r="G457" s="14"/>
      <c r="H457" s="14"/>
      <c r="I457" s="14"/>
    </row>
    <row r="458" spans="1:9" ht="12.75">
      <c r="A458" s="14"/>
      <c r="B458" s="14"/>
      <c r="C458" s="14"/>
      <c r="D458" s="14"/>
      <c r="E458" s="14"/>
      <c r="F458" s="14"/>
      <c r="G458" s="14"/>
      <c r="H458" s="14"/>
      <c r="I458" s="14"/>
    </row>
    <row r="459" spans="1:9" ht="12.75">
      <c r="A459" s="14"/>
      <c r="B459" s="14"/>
      <c r="C459" s="14"/>
      <c r="D459" s="14"/>
      <c r="E459" s="14"/>
      <c r="F459" s="14"/>
      <c r="G459" s="14"/>
      <c r="H459" s="14"/>
      <c r="I459" s="14"/>
    </row>
    <row r="460" spans="1:9" ht="12.75">
      <c r="A460" s="14"/>
      <c r="B460" s="14"/>
      <c r="C460" s="14"/>
      <c r="D460" s="14"/>
      <c r="E460" s="14"/>
      <c r="F460" s="14"/>
      <c r="G460" s="14"/>
      <c r="H460" s="14"/>
      <c r="I460" s="14"/>
    </row>
    <row r="461" spans="1:9" ht="12.75">
      <c r="A461" s="14"/>
      <c r="B461" s="14"/>
      <c r="C461" s="14"/>
      <c r="D461" s="14"/>
      <c r="E461" s="14"/>
      <c r="F461" s="14"/>
      <c r="G461" s="14"/>
      <c r="H461" s="14"/>
      <c r="I461" s="14"/>
    </row>
    <row r="462" spans="1:9" ht="12.75">
      <c r="A462" s="14"/>
      <c r="B462" s="14"/>
      <c r="C462" s="14"/>
      <c r="D462" s="14"/>
      <c r="E462" s="14"/>
      <c r="F462" s="14"/>
      <c r="G462" s="14"/>
      <c r="H462" s="14"/>
      <c r="I462" s="14"/>
    </row>
    <row r="463" spans="1:9" ht="12.75">
      <c r="A463" s="14"/>
      <c r="B463" s="14"/>
      <c r="C463" s="14"/>
      <c r="D463" s="14"/>
      <c r="E463" s="14"/>
      <c r="F463" s="14"/>
      <c r="G463" s="14"/>
      <c r="H463" s="14"/>
      <c r="I463" s="14"/>
    </row>
    <row r="464" spans="1:9" ht="12.75">
      <c r="A464" s="14"/>
      <c r="B464" s="14"/>
      <c r="C464" s="14"/>
      <c r="D464" s="14"/>
      <c r="E464" s="14"/>
      <c r="F464" s="14"/>
      <c r="G464" s="14"/>
      <c r="H464" s="14"/>
      <c r="I464" s="14"/>
    </row>
    <row r="465" spans="1:9" ht="12.75">
      <c r="A465" s="14"/>
      <c r="B465" s="14"/>
      <c r="C465" s="14"/>
      <c r="D465" s="14"/>
      <c r="E465" s="14"/>
      <c r="F465" s="14"/>
      <c r="G465" s="14"/>
      <c r="H465" s="14"/>
      <c r="I465" s="14"/>
    </row>
    <row r="466" spans="1:9" ht="12.75">
      <c r="A466" s="14"/>
      <c r="B466" s="14"/>
      <c r="C466" s="14"/>
      <c r="D466" s="14"/>
      <c r="E466" s="14"/>
      <c r="F466" s="14"/>
      <c r="G466" s="14"/>
      <c r="H466" s="14"/>
      <c r="I466" s="14"/>
    </row>
    <row r="467" spans="1:9" ht="12.75">
      <c r="A467" s="14"/>
      <c r="B467" s="14"/>
      <c r="C467" s="14"/>
      <c r="D467" s="14"/>
      <c r="E467" s="14"/>
      <c r="F467" s="14"/>
      <c r="G467" s="14"/>
      <c r="H467" s="14"/>
      <c r="I467" s="14"/>
    </row>
    <row r="468" spans="1:9" ht="12.75">
      <c r="A468" s="14"/>
      <c r="B468" s="14"/>
      <c r="C468" s="14"/>
      <c r="D468" s="14"/>
      <c r="E468" s="14"/>
      <c r="F468" s="14"/>
      <c r="G468" s="14"/>
      <c r="H468" s="14"/>
      <c r="I468" s="14"/>
    </row>
    <row r="469" spans="1:9" ht="12.75">
      <c r="A469" s="14"/>
      <c r="B469" s="14"/>
      <c r="C469" s="14"/>
      <c r="D469" s="14"/>
      <c r="E469" s="14"/>
      <c r="F469" s="14"/>
      <c r="G469" s="14"/>
      <c r="H469" s="14"/>
      <c r="I469" s="14"/>
    </row>
    <row r="470" spans="1:9" ht="12.75">
      <c r="A470" s="14"/>
      <c r="B470" s="14"/>
      <c r="C470" s="14"/>
      <c r="D470" s="14"/>
      <c r="E470" s="14"/>
      <c r="F470" s="14"/>
      <c r="G470" s="14"/>
      <c r="H470" s="14"/>
      <c r="I470" s="14"/>
    </row>
    <row r="471" spans="1:9" ht="12.75">
      <c r="A471" s="14"/>
      <c r="B471" s="14"/>
      <c r="C471" s="14"/>
      <c r="D471" s="14"/>
      <c r="E471" s="14"/>
      <c r="F471" s="14"/>
      <c r="G471" s="14"/>
      <c r="H471" s="14"/>
      <c r="I471" s="14"/>
    </row>
    <row r="472" spans="1:9" ht="12.75">
      <c r="A472" s="14"/>
      <c r="B472" s="14"/>
      <c r="C472" s="14"/>
      <c r="D472" s="14"/>
      <c r="E472" s="14"/>
      <c r="F472" s="14"/>
      <c r="G472" s="14"/>
      <c r="H472" s="14"/>
      <c r="I472" s="14"/>
    </row>
    <row r="473" spans="1:9" ht="12.75">
      <c r="A473" s="14"/>
      <c r="B473" s="14"/>
      <c r="C473" s="14"/>
      <c r="D473" s="14"/>
      <c r="E473" s="14"/>
      <c r="F473" s="14"/>
      <c r="G473" s="14"/>
      <c r="H473" s="14"/>
      <c r="I473" s="14"/>
    </row>
    <row r="474" spans="1:9" ht="12.75">
      <c r="A474" s="14"/>
      <c r="B474" s="14"/>
      <c r="C474" s="14"/>
      <c r="D474" s="14"/>
      <c r="E474" s="14"/>
      <c r="F474" s="14"/>
      <c r="G474" s="14"/>
      <c r="H474" s="14"/>
      <c r="I474" s="14"/>
    </row>
    <row r="475" spans="1:9" ht="12.75">
      <c r="A475" s="14"/>
      <c r="B475" s="14"/>
      <c r="C475" s="14"/>
      <c r="D475" s="14"/>
      <c r="E475" s="14"/>
      <c r="F475" s="14"/>
      <c r="G475" s="14"/>
      <c r="H475" s="14"/>
      <c r="I475" s="14"/>
    </row>
    <row r="476" spans="1:9" ht="12.75">
      <c r="A476" s="14"/>
      <c r="B476" s="14"/>
      <c r="C476" s="14"/>
      <c r="D476" s="14"/>
      <c r="E476" s="14"/>
      <c r="F476" s="14"/>
      <c r="G476" s="14"/>
      <c r="H476" s="14"/>
      <c r="I476" s="14"/>
    </row>
    <row r="477" spans="1:9" ht="12.75">
      <c r="A477" s="14"/>
      <c r="B477" s="14"/>
      <c r="C477" s="14"/>
      <c r="D477" s="14"/>
      <c r="E477" s="14"/>
      <c r="F477" s="14"/>
      <c r="G477" s="14"/>
      <c r="H477" s="14"/>
      <c r="I477" s="14"/>
    </row>
    <row r="478" spans="1:9" ht="12.75">
      <c r="A478" s="14"/>
      <c r="B478" s="14"/>
      <c r="C478" s="14"/>
      <c r="D478" s="14"/>
      <c r="E478" s="14"/>
      <c r="F478" s="14"/>
      <c r="G478" s="14"/>
      <c r="H478" s="14"/>
      <c r="I478" s="14"/>
    </row>
    <row r="479" spans="1:9" ht="12.75">
      <c r="A479" s="14"/>
      <c r="B479" s="14"/>
      <c r="C479" s="14"/>
      <c r="D479" s="14"/>
      <c r="E479" s="14"/>
      <c r="F479" s="14"/>
      <c r="G479" s="14"/>
      <c r="H479" s="14"/>
      <c r="I479" s="14"/>
    </row>
    <row r="480" spans="1:9" ht="12.75">
      <c r="A480" s="14"/>
      <c r="B480" s="14"/>
      <c r="C480" s="14"/>
      <c r="D480" s="14"/>
      <c r="E480" s="14"/>
      <c r="F480" s="14"/>
      <c r="G480" s="14"/>
      <c r="H480" s="14"/>
      <c r="I480" s="14"/>
    </row>
    <row r="481" spans="1:9" ht="12.75">
      <c r="A481" s="14"/>
      <c r="B481" s="14"/>
      <c r="C481" s="14"/>
      <c r="D481" s="14"/>
      <c r="E481" s="14"/>
      <c r="F481" s="14"/>
      <c r="G481" s="14"/>
      <c r="H481" s="14"/>
      <c r="I481" s="14"/>
    </row>
    <row r="482" spans="1:9" ht="12.75">
      <c r="A482" s="14"/>
      <c r="B482" s="14"/>
      <c r="C482" s="14"/>
      <c r="D482" s="14"/>
      <c r="E482" s="14"/>
      <c r="F482" s="14"/>
      <c r="G482" s="14"/>
      <c r="H482" s="14"/>
      <c r="I482" s="14"/>
    </row>
    <row r="483" spans="1:9" ht="12.75">
      <c r="A483" s="14"/>
      <c r="B483" s="14"/>
      <c r="C483" s="14"/>
      <c r="D483" s="14"/>
      <c r="E483" s="14"/>
      <c r="F483" s="14"/>
      <c r="G483" s="14"/>
      <c r="H483" s="14"/>
      <c r="I483" s="14"/>
    </row>
    <row r="484" spans="1:9" ht="12.75">
      <c r="A484" s="14"/>
      <c r="B484" s="14"/>
      <c r="C484" s="14"/>
      <c r="D484" s="14"/>
      <c r="E484" s="14"/>
      <c r="F484" s="14"/>
      <c r="G484" s="14"/>
      <c r="H484" s="14"/>
      <c r="I484" s="14"/>
    </row>
    <row r="485" spans="1:9" ht="12.75">
      <c r="A485" s="14"/>
      <c r="B485" s="14"/>
      <c r="C485" s="14"/>
      <c r="D485" s="14"/>
      <c r="E485" s="14"/>
      <c r="F485" s="14"/>
      <c r="G485" s="14"/>
      <c r="H485" s="14"/>
      <c r="I485" s="14"/>
    </row>
    <row r="486" spans="1:9" ht="12.75">
      <c r="A486" s="14"/>
      <c r="B486" s="14"/>
      <c r="C486" s="14"/>
      <c r="D486" s="14"/>
      <c r="E486" s="14"/>
      <c r="F486" s="14"/>
      <c r="G486" s="14"/>
      <c r="H486" s="14"/>
      <c r="I486" s="14"/>
    </row>
    <row r="487" spans="1:9" ht="12.75">
      <c r="A487" s="14"/>
      <c r="B487" s="14"/>
      <c r="C487" s="14"/>
      <c r="D487" s="14"/>
      <c r="E487" s="14"/>
      <c r="F487" s="14"/>
      <c r="G487" s="14"/>
      <c r="H487" s="14"/>
      <c r="I487" s="14"/>
    </row>
    <row r="488" spans="1:9" ht="12.75">
      <c r="A488" s="14"/>
      <c r="B488" s="14"/>
      <c r="C488" s="14"/>
      <c r="D488" s="14"/>
      <c r="E488" s="14"/>
      <c r="F488" s="14"/>
      <c r="G488" s="14"/>
      <c r="H488" s="14"/>
      <c r="I488" s="14"/>
    </row>
    <row r="489" spans="1:9" ht="12.75">
      <c r="A489" s="14"/>
      <c r="B489" s="14"/>
      <c r="C489" s="14"/>
      <c r="D489" s="14"/>
      <c r="E489" s="14"/>
      <c r="F489" s="14"/>
      <c r="G489" s="14"/>
      <c r="H489" s="14"/>
      <c r="I489" s="14"/>
    </row>
    <row r="490" spans="1:9" ht="12.75">
      <c r="A490" s="14"/>
      <c r="B490" s="14"/>
      <c r="C490" s="14"/>
      <c r="D490" s="14"/>
      <c r="E490" s="14"/>
      <c r="F490" s="14"/>
      <c r="G490" s="14"/>
      <c r="H490" s="14"/>
      <c r="I490" s="14"/>
    </row>
    <row r="491" spans="1:9" ht="12.75">
      <c r="A491" s="14"/>
      <c r="B491" s="14"/>
      <c r="C491" s="14"/>
      <c r="D491" s="14"/>
      <c r="E491" s="14"/>
      <c r="F491" s="14"/>
      <c r="G491" s="14"/>
      <c r="H491" s="14"/>
      <c r="I491" s="14"/>
    </row>
    <row r="492" spans="1:9" ht="12.75">
      <c r="A492" s="14"/>
      <c r="B492" s="14"/>
      <c r="C492" s="14"/>
      <c r="D492" s="14"/>
      <c r="E492" s="14"/>
      <c r="F492" s="14"/>
      <c r="G492" s="14"/>
      <c r="H492" s="14"/>
      <c r="I492" s="14"/>
    </row>
    <row r="493" spans="1:9" ht="12.75">
      <c r="A493" s="14"/>
      <c r="B493" s="14"/>
      <c r="C493" s="14"/>
      <c r="D493" s="14"/>
      <c r="E493" s="14"/>
      <c r="F493" s="14"/>
      <c r="G493" s="14"/>
      <c r="H493" s="14"/>
      <c r="I493" s="14"/>
    </row>
    <row r="494" spans="1:9" ht="12.75">
      <c r="A494" s="14"/>
      <c r="B494" s="14"/>
      <c r="C494" s="14"/>
      <c r="D494" s="14"/>
      <c r="E494" s="14"/>
      <c r="F494" s="14"/>
      <c r="G494" s="14"/>
      <c r="H494" s="14"/>
      <c r="I494" s="14"/>
    </row>
    <row r="495" spans="1:9" ht="12.75">
      <c r="A495" s="14"/>
      <c r="B495" s="14"/>
      <c r="C495" s="14"/>
      <c r="D495" s="14"/>
      <c r="E495" s="14"/>
      <c r="F495" s="14"/>
      <c r="G495" s="14"/>
      <c r="H495" s="14"/>
      <c r="I495" s="14"/>
    </row>
    <row r="496" spans="1:9" ht="12.75">
      <c r="A496" s="14"/>
      <c r="B496" s="14"/>
      <c r="C496" s="14"/>
      <c r="D496" s="14"/>
      <c r="E496" s="14"/>
      <c r="F496" s="14"/>
      <c r="G496" s="14"/>
      <c r="H496" s="14"/>
      <c r="I496" s="14"/>
    </row>
    <row r="497" spans="1:9" ht="12.75">
      <c r="A497" s="14"/>
      <c r="B497" s="14"/>
      <c r="C497" s="14"/>
      <c r="D497" s="14"/>
      <c r="E497" s="14"/>
      <c r="F497" s="14"/>
      <c r="G497" s="14"/>
      <c r="H497" s="14"/>
      <c r="I497" s="14"/>
    </row>
    <row r="498" spans="1:9" ht="12.75">
      <c r="A498" s="14"/>
      <c r="B498" s="14"/>
      <c r="C498" s="14"/>
      <c r="D498" s="14"/>
      <c r="E498" s="14"/>
      <c r="F498" s="14"/>
      <c r="G498" s="14"/>
      <c r="H498" s="14"/>
      <c r="I498" s="14"/>
    </row>
    <row r="499" spans="1:9" ht="12.75">
      <c r="A499" s="14"/>
      <c r="B499" s="14"/>
      <c r="C499" s="14"/>
      <c r="D499" s="14"/>
      <c r="E499" s="14"/>
      <c r="F499" s="14"/>
      <c r="G499" s="14"/>
      <c r="H499" s="14"/>
      <c r="I499" s="14"/>
    </row>
    <row r="500" spans="1:9" ht="12.75">
      <c r="A500" s="14"/>
      <c r="B500" s="14"/>
      <c r="C500" s="14"/>
      <c r="D500" s="14"/>
      <c r="E500" s="14"/>
      <c r="F500" s="14"/>
      <c r="G500" s="14"/>
      <c r="H500" s="14"/>
      <c r="I500" s="14"/>
    </row>
    <row r="501" spans="1:9" ht="12.75">
      <c r="A501" s="14"/>
      <c r="B501" s="14"/>
      <c r="C501" s="14"/>
      <c r="D501" s="14"/>
      <c r="E501" s="14"/>
      <c r="F501" s="14"/>
      <c r="G501" s="14"/>
      <c r="H501" s="14"/>
      <c r="I501" s="14"/>
    </row>
    <row r="502" spans="1:9" ht="12.75">
      <c r="A502" s="14"/>
      <c r="B502" s="14"/>
      <c r="C502" s="14"/>
      <c r="D502" s="14"/>
      <c r="E502" s="14"/>
      <c r="F502" s="14"/>
      <c r="G502" s="14"/>
      <c r="H502" s="14"/>
      <c r="I502" s="14"/>
    </row>
    <row r="503" spans="1:9" ht="12.75">
      <c r="A503" s="14"/>
      <c r="B503" s="14"/>
      <c r="C503" s="14"/>
      <c r="D503" s="14"/>
      <c r="E503" s="14"/>
      <c r="F503" s="14"/>
      <c r="G503" s="14"/>
      <c r="H503" s="14"/>
      <c r="I503" s="14"/>
    </row>
    <row r="504" spans="1:9" ht="12.75">
      <c r="A504" s="14"/>
      <c r="B504" s="14"/>
      <c r="C504" s="14"/>
      <c r="D504" s="14"/>
      <c r="E504" s="14"/>
      <c r="F504" s="14"/>
      <c r="G504" s="14"/>
      <c r="H504" s="14"/>
      <c r="I504" s="14"/>
    </row>
    <row r="505" spans="1:9" ht="12.75">
      <c r="A505" s="14"/>
      <c r="B505" s="14"/>
      <c r="C505" s="14"/>
      <c r="D505" s="14"/>
      <c r="E505" s="14"/>
      <c r="F505" s="14"/>
      <c r="G505" s="14"/>
      <c r="H505" s="14"/>
      <c r="I505" s="14"/>
    </row>
    <row r="506" spans="1:9" ht="12.75">
      <c r="A506" s="14"/>
      <c r="B506" s="14"/>
      <c r="C506" s="14"/>
      <c r="D506" s="14"/>
      <c r="E506" s="14"/>
      <c r="F506" s="14"/>
      <c r="G506" s="14"/>
      <c r="H506" s="14"/>
      <c r="I506" s="14"/>
    </row>
    <row r="507" spans="1:9" ht="12.75">
      <c r="A507" s="14"/>
      <c r="B507" s="14"/>
      <c r="C507" s="14"/>
      <c r="D507" s="14"/>
      <c r="E507" s="14"/>
      <c r="F507" s="14"/>
      <c r="G507" s="14"/>
      <c r="H507" s="14"/>
      <c r="I507" s="14"/>
    </row>
    <row r="508" spans="1:9" ht="12.75">
      <c r="A508" s="14"/>
      <c r="B508" s="14"/>
      <c r="C508" s="14"/>
      <c r="D508" s="14"/>
      <c r="E508" s="14"/>
      <c r="F508" s="14"/>
      <c r="G508" s="14"/>
      <c r="H508" s="14"/>
      <c r="I508" s="14"/>
    </row>
    <row r="509" spans="1:9" ht="12.75">
      <c r="A509" s="14"/>
      <c r="B509" s="14"/>
      <c r="C509" s="14"/>
      <c r="D509" s="14"/>
      <c r="E509" s="14"/>
      <c r="F509" s="14"/>
      <c r="G509" s="14"/>
      <c r="H509" s="14"/>
      <c r="I509" s="14"/>
    </row>
    <row r="510" spans="1:9" ht="12.75">
      <c r="A510" s="14"/>
      <c r="B510" s="14"/>
      <c r="C510" s="14"/>
      <c r="D510" s="14"/>
      <c r="E510" s="14"/>
      <c r="F510" s="14"/>
      <c r="G510" s="14"/>
      <c r="H510" s="14"/>
      <c r="I510" s="14"/>
    </row>
    <row r="511" spans="1:9" ht="12.75">
      <c r="A511" s="14"/>
      <c r="B511" s="14"/>
      <c r="C511" s="14"/>
      <c r="D511" s="14"/>
      <c r="E511" s="14"/>
      <c r="F511" s="14"/>
      <c r="G511" s="14"/>
      <c r="H511" s="14"/>
      <c r="I511" s="14"/>
    </row>
    <row r="512" spans="1:9" ht="12.75">
      <c r="A512" s="14"/>
      <c r="B512" s="14"/>
      <c r="C512" s="14"/>
      <c r="D512" s="14"/>
      <c r="E512" s="14"/>
      <c r="F512" s="14"/>
      <c r="G512" s="14"/>
      <c r="H512" s="14"/>
      <c r="I512" s="14"/>
    </row>
    <row r="513" spans="1:9" ht="12.75">
      <c r="A513" s="14"/>
      <c r="B513" s="14"/>
      <c r="C513" s="14"/>
      <c r="D513" s="14"/>
      <c r="E513" s="14"/>
      <c r="F513" s="14"/>
      <c r="G513" s="14"/>
      <c r="H513" s="14"/>
      <c r="I513" s="14"/>
    </row>
    <row r="514" spans="1:9" ht="12.75">
      <c r="A514" s="14"/>
      <c r="B514" s="14"/>
      <c r="C514" s="14"/>
      <c r="D514" s="14"/>
      <c r="E514" s="14"/>
      <c r="F514" s="14"/>
      <c r="G514" s="14"/>
      <c r="H514" s="14"/>
      <c r="I514" s="14"/>
    </row>
  </sheetData>
  <sheetProtection/>
  <mergeCells count="75">
    <mergeCell ref="K8:P8"/>
    <mergeCell ref="O10:Q11"/>
    <mergeCell ref="L34:N34"/>
    <mergeCell ref="J29:O29"/>
    <mergeCell ref="K30:K33"/>
    <mergeCell ref="M30:M31"/>
    <mergeCell ref="M32:M33"/>
    <mergeCell ref="K10:K11"/>
    <mergeCell ref="L10:M11"/>
    <mergeCell ref="N10:N11"/>
    <mergeCell ref="C51:E51"/>
    <mergeCell ref="C40:E40"/>
    <mergeCell ref="B35:B38"/>
    <mergeCell ref="C35:C36"/>
    <mergeCell ref="C37:C38"/>
    <mergeCell ref="B29:B30"/>
    <mergeCell ref="C29:C30"/>
    <mergeCell ref="B31:B34"/>
    <mergeCell ref="C31:C32"/>
    <mergeCell ref="C33:C34"/>
    <mergeCell ref="B25:B28"/>
    <mergeCell ref="C25:C26"/>
    <mergeCell ref="K25:K28"/>
    <mergeCell ref="L25:L26"/>
    <mergeCell ref="C27:C28"/>
    <mergeCell ref="L27:L28"/>
    <mergeCell ref="B21:B24"/>
    <mergeCell ref="C21:C22"/>
    <mergeCell ref="D21:D22"/>
    <mergeCell ref="K21:K24"/>
    <mergeCell ref="L21:L22"/>
    <mergeCell ref="M21:M22"/>
    <mergeCell ref="C23:C24"/>
    <mergeCell ref="D23:D24"/>
    <mergeCell ref="L23:L24"/>
    <mergeCell ref="M23:M24"/>
    <mergeCell ref="B17:B20"/>
    <mergeCell ref="D17:D18"/>
    <mergeCell ref="K17:K20"/>
    <mergeCell ref="M17:M18"/>
    <mergeCell ref="D19:D20"/>
    <mergeCell ref="M19:M20"/>
    <mergeCell ref="K13:K14"/>
    <mergeCell ref="L13:L14"/>
    <mergeCell ref="B15:B16"/>
    <mergeCell ref="C15:C16"/>
    <mergeCell ref="K15:K16"/>
    <mergeCell ref="L15:L16"/>
    <mergeCell ref="C10:D11"/>
    <mergeCell ref="E10:E11"/>
    <mergeCell ref="J10:J11"/>
    <mergeCell ref="F10:H11"/>
    <mergeCell ref="A9:H9"/>
    <mergeCell ref="B13:B14"/>
    <mergeCell ref="C13:C14"/>
    <mergeCell ref="N3:P3"/>
    <mergeCell ref="A6:F6"/>
    <mergeCell ref="J6:O6"/>
    <mergeCell ref="A7:F7"/>
    <mergeCell ref="J7:O7"/>
    <mergeCell ref="A12:F12"/>
    <mergeCell ref="J12:O12"/>
    <mergeCell ref="J9:O9"/>
    <mergeCell ref="A10:A11"/>
    <mergeCell ref="B10:B11"/>
    <mergeCell ref="B8:G8"/>
    <mergeCell ref="A1:B1"/>
    <mergeCell ref="C1:G1"/>
    <mergeCell ref="J1:K1"/>
    <mergeCell ref="L1:P1"/>
    <mergeCell ref="A2:B2"/>
    <mergeCell ref="C2:G2"/>
    <mergeCell ref="J2:K2"/>
    <mergeCell ref="L2:P2"/>
    <mergeCell ref="E3:G3"/>
  </mergeCells>
  <printOptions/>
  <pageMargins left="0.7874015748031497" right="0.1968503937007874" top="0.984251968503937" bottom="0.3937007874015748" header="0" footer="0"/>
  <pageSetup horizontalDpi="600" verticalDpi="600" orientation="portrait" paperSize="9" scale="95" r:id="rId1"/>
  <colBreaks count="2" manualBreakCount="2">
    <brk id="6" max="50" man="1"/>
    <brk id="15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="140" zoomScaleNormal="140" zoomScalePageLayoutView="0" workbookViewId="0" topLeftCell="A6">
      <selection activeCell="B21" sqref="B21:B24"/>
    </sheetView>
  </sheetViews>
  <sheetFormatPr defaultColWidth="9.33203125" defaultRowHeight="12.75"/>
  <cols>
    <col min="2" max="2" width="35" style="0" customWidth="1"/>
  </cols>
  <sheetData>
    <row r="1" spans="1:8" ht="13.5">
      <c r="A1" s="69" t="s">
        <v>31</v>
      </c>
      <c r="B1" s="69"/>
      <c r="C1" s="70" t="s">
        <v>1</v>
      </c>
      <c r="D1" s="70"/>
      <c r="E1" s="70"/>
      <c r="F1" s="70"/>
      <c r="G1" s="70"/>
      <c r="H1" s="59"/>
    </row>
    <row r="2" spans="1:8" ht="15">
      <c r="A2" s="73"/>
      <c r="B2" s="73"/>
      <c r="C2" s="74" t="s">
        <v>13</v>
      </c>
      <c r="D2" s="74"/>
      <c r="E2" s="74"/>
      <c r="F2" s="74"/>
      <c r="G2" s="74"/>
      <c r="H2" s="58"/>
    </row>
    <row r="3" spans="1:8" ht="15">
      <c r="A3" s="29"/>
      <c r="B3" s="58"/>
      <c r="C3" s="58"/>
      <c r="D3" s="58"/>
      <c r="E3" s="74" t="s">
        <v>25</v>
      </c>
      <c r="F3" s="74"/>
      <c r="G3" s="74"/>
      <c r="H3" s="58"/>
    </row>
    <row r="4" spans="1:8" ht="15">
      <c r="A4" s="29"/>
      <c r="B4" s="58"/>
      <c r="C4" s="58"/>
      <c r="D4" s="58"/>
      <c r="E4" s="31"/>
      <c r="F4" s="32"/>
      <c r="G4" s="29"/>
      <c r="H4" s="29"/>
    </row>
    <row r="5" spans="1:8" ht="15">
      <c r="A5" s="29"/>
      <c r="B5" s="58"/>
      <c r="C5" s="58"/>
      <c r="D5" s="58"/>
      <c r="E5" s="33"/>
      <c r="F5" s="34"/>
      <c r="G5" s="29"/>
      <c r="H5" s="29"/>
    </row>
    <row r="6" spans="1:8" ht="13.5">
      <c r="A6" s="77" t="s">
        <v>22</v>
      </c>
      <c r="B6" s="77"/>
      <c r="C6" s="77"/>
      <c r="D6" s="77"/>
      <c r="E6" s="77"/>
      <c r="F6" s="77"/>
      <c r="G6" s="29"/>
      <c r="H6" s="29"/>
    </row>
    <row r="7" spans="1:8" ht="18">
      <c r="A7" s="79" t="s">
        <v>19</v>
      </c>
      <c r="B7" s="79"/>
      <c r="C7" s="79"/>
      <c r="D7" s="79"/>
      <c r="E7" s="79"/>
      <c r="F7" s="79"/>
      <c r="G7" s="29"/>
      <c r="H7" s="29"/>
    </row>
    <row r="8" spans="1:8" ht="15">
      <c r="A8" s="35"/>
      <c r="B8" s="68" t="s">
        <v>18</v>
      </c>
      <c r="C8" s="68"/>
      <c r="D8" s="68"/>
      <c r="E8" s="68"/>
      <c r="F8" s="68"/>
      <c r="G8" s="68"/>
      <c r="H8" s="29"/>
    </row>
    <row r="9" spans="1:8" ht="13.5" thickBot="1">
      <c r="A9" s="105" t="s">
        <v>32</v>
      </c>
      <c r="B9" s="105"/>
      <c r="C9" s="105"/>
      <c r="D9" s="105"/>
      <c r="E9" s="105"/>
      <c r="F9" s="105"/>
      <c r="G9" s="105"/>
      <c r="H9" s="105"/>
    </row>
    <row r="10" spans="1:8" ht="12.75">
      <c r="A10" s="87" t="s">
        <v>4</v>
      </c>
      <c r="B10" s="89" t="s">
        <v>7</v>
      </c>
      <c r="C10" s="91" t="s">
        <v>6</v>
      </c>
      <c r="D10" s="92"/>
      <c r="E10" s="95" t="s">
        <v>5</v>
      </c>
      <c r="F10" s="99" t="s">
        <v>23</v>
      </c>
      <c r="G10" s="100"/>
      <c r="H10" s="101"/>
    </row>
    <row r="11" spans="1:8" ht="12.75">
      <c r="A11" s="88"/>
      <c r="B11" s="90"/>
      <c r="C11" s="93"/>
      <c r="D11" s="94"/>
      <c r="E11" s="96"/>
      <c r="F11" s="102"/>
      <c r="G11" s="103"/>
      <c r="H11" s="104"/>
    </row>
    <row r="12" spans="1:8" ht="13.5">
      <c r="A12" s="81" t="s">
        <v>11</v>
      </c>
      <c r="B12" s="82"/>
      <c r="C12" s="82"/>
      <c r="D12" s="82"/>
      <c r="E12" s="82"/>
      <c r="F12" s="82"/>
      <c r="G12" s="36"/>
      <c r="H12" s="48"/>
    </row>
    <row r="13" spans="1:8" ht="13.5">
      <c r="A13" s="37">
        <v>1</v>
      </c>
      <c r="B13" s="106" t="s">
        <v>8</v>
      </c>
      <c r="C13" s="108" t="s">
        <v>2</v>
      </c>
      <c r="D13" s="38" t="s">
        <v>26</v>
      </c>
      <c r="E13" s="39" t="s">
        <v>9</v>
      </c>
      <c r="F13" s="55">
        <v>8.1</v>
      </c>
      <c r="G13" s="46">
        <f>ROUND((F13*20%)+F13,0)</f>
        <v>10</v>
      </c>
      <c r="H13" s="51">
        <v>5.63</v>
      </c>
    </row>
    <row r="14" spans="1:8" ht="13.5">
      <c r="A14" s="37">
        <v>2</v>
      </c>
      <c r="B14" s="107"/>
      <c r="C14" s="109"/>
      <c r="D14" s="56" t="s">
        <v>0</v>
      </c>
      <c r="E14" s="39" t="s">
        <v>9</v>
      </c>
      <c r="F14" s="55">
        <v>6.7</v>
      </c>
      <c r="G14" s="40">
        <f aca="true" t="shared" si="0" ref="G14:G34">ROUND((F14*20%)+F14,0)</f>
        <v>8</v>
      </c>
      <c r="H14" s="51">
        <v>4.66</v>
      </c>
    </row>
    <row r="15" spans="1:8" ht="13.5">
      <c r="A15" s="37">
        <v>3</v>
      </c>
      <c r="B15" s="106" t="s">
        <v>20</v>
      </c>
      <c r="C15" s="108" t="s">
        <v>3</v>
      </c>
      <c r="D15" s="38" t="s">
        <v>26</v>
      </c>
      <c r="E15" s="39" t="s">
        <v>9</v>
      </c>
      <c r="F15" s="55">
        <v>7.6</v>
      </c>
      <c r="G15" s="40"/>
      <c r="H15" s="51">
        <v>5.29</v>
      </c>
    </row>
    <row r="16" spans="1:8" ht="13.5">
      <c r="A16" s="37">
        <v>4</v>
      </c>
      <c r="B16" s="107"/>
      <c r="C16" s="109"/>
      <c r="D16" s="56" t="s">
        <v>0</v>
      </c>
      <c r="E16" s="39" t="s">
        <v>9</v>
      </c>
      <c r="F16" s="55">
        <v>6.21</v>
      </c>
      <c r="G16" s="40"/>
      <c r="H16" s="51">
        <v>4.32</v>
      </c>
    </row>
    <row r="17" spans="1:8" ht="13.5">
      <c r="A17" s="37">
        <v>5</v>
      </c>
      <c r="B17" s="106" t="s">
        <v>15</v>
      </c>
      <c r="C17" s="42" t="s">
        <v>2</v>
      </c>
      <c r="D17" s="108" t="s">
        <v>27</v>
      </c>
      <c r="E17" s="39" t="s">
        <v>9</v>
      </c>
      <c r="F17" s="55">
        <v>3.96</v>
      </c>
      <c r="G17" s="40">
        <f t="shared" si="0"/>
        <v>5</v>
      </c>
      <c r="H17" s="51">
        <v>2.75</v>
      </c>
    </row>
    <row r="18" spans="1:8" ht="13.5">
      <c r="A18" s="37">
        <v>6</v>
      </c>
      <c r="B18" s="114"/>
      <c r="C18" s="42" t="s">
        <v>3</v>
      </c>
      <c r="D18" s="109"/>
      <c r="E18" s="39" t="s">
        <v>9</v>
      </c>
      <c r="F18" s="55">
        <v>2.16</v>
      </c>
      <c r="G18" s="40">
        <f t="shared" si="0"/>
        <v>3</v>
      </c>
      <c r="H18" s="51">
        <v>1.5</v>
      </c>
    </row>
    <row r="19" spans="1:8" ht="13.5">
      <c r="A19" s="37">
        <v>7</v>
      </c>
      <c r="B19" s="114"/>
      <c r="C19" s="42" t="s">
        <v>2</v>
      </c>
      <c r="D19" s="108" t="s">
        <v>0</v>
      </c>
      <c r="E19" s="39" t="s">
        <v>9</v>
      </c>
      <c r="F19" s="55">
        <v>3.09</v>
      </c>
      <c r="G19" s="40">
        <f t="shared" si="0"/>
        <v>4</v>
      </c>
      <c r="H19" s="51">
        <v>2.15</v>
      </c>
    </row>
    <row r="20" spans="1:8" ht="13.5">
      <c r="A20" s="37">
        <v>8</v>
      </c>
      <c r="B20" s="107"/>
      <c r="C20" s="42" t="s">
        <v>3</v>
      </c>
      <c r="D20" s="109"/>
      <c r="E20" s="39" t="s">
        <v>9</v>
      </c>
      <c r="F20" s="55">
        <v>1.76</v>
      </c>
      <c r="G20" s="40">
        <f t="shared" si="0"/>
        <v>2</v>
      </c>
      <c r="H20" s="51">
        <v>1.22</v>
      </c>
    </row>
    <row r="21" spans="1:8" ht="13.5">
      <c r="A21" s="37">
        <v>9</v>
      </c>
      <c r="B21" s="106" t="s">
        <v>16</v>
      </c>
      <c r="C21" s="108" t="s">
        <v>12</v>
      </c>
      <c r="D21" s="108" t="s">
        <v>27</v>
      </c>
      <c r="E21" s="39" t="s">
        <v>9</v>
      </c>
      <c r="F21" s="55">
        <v>4.43</v>
      </c>
      <c r="G21" s="40">
        <f t="shared" si="0"/>
        <v>5</v>
      </c>
      <c r="H21" s="51">
        <v>3.08</v>
      </c>
    </row>
    <row r="22" spans="1:8" ht="13.5">
      <c r="A22" s="37">
        <v>10</v>
      </c>
      <c r="B22" s="114"/>
      <c r="C22" s="109"/>
      <c r="D22" s="109"/>
      <c r="E22" s="39" t="s">
        <v>9</v>
      </c>
      <c r="F22" s="55">
        <v>2.4</v>
      </c>
      <c r="G22" s="40">
        <f t="shared" si="0"/>
        <v>3</v>
      </c>
      <c r="H22" s="51">
        <v>1.67</v>
      </c>
    </row>
    <row r="23" spans="1:8" ht="13.5">
      <c r="A23" s="37">
        <v>11</v>
      </c>
      <c r="B23" s="114"/>
      <c r="C23" s="108" t="s">
        <v>12</v>
      </c>
      <c r="D23" s="108" t="s">
        <v>0</v>
      </c>
      <c r="E23" s="39" t="s">
        <v>9</v>
      </c>
      <c r="F23" s="55">
        <v>3.48</v>
      </c>
      <c r="G23" s="40">
        <f t="shared" si="0"/>
        <v>4</v>
      </c>
      <c r="H23" s="51">
        <v>2.42</v>
      </c>
    </row>
    <row r="24" spans="1:8" ht="13.5">
      <c r="A24" s="37">
        <v>12</v>
      </c>
      <c r="B24" s="107"/>
      <c r="C24" s="109"/>
      <c r="D24" s="109"/>
      <c r="E24" s="39" t="s">
        <v>9</v>
      </c>
      <c r="F24" s="55">
        <v>1.97</v>
      </c>
      <c r="G24" s="40">
        <f t="shared" si="0"/>
        <v>2</v>
      </c>
      <c r="H24" s="51">
        <v>1.37</v>
      </c>
    </row>
    <row r="25" spans="1:8" ht="13.5">
      <c r="A25" s="37">
        <v>13</v>
      </c>
      <c r="B25" s="106" t="s">
        <v>17</v>
      </c>
      <c r="C25" s="108" t="s">
        <v>2</v>
      </c>
      <c r="D25" s="38" t="s">
        <v>27</v>
      </c>
      <c r="E25" s="39" t="s">
        <v>9</v>
      </c>
      <c r="F25" s="55">
        <v>4.14</v>
      </c>
      <c r="G25" s="40">
        <f t="shared" si="0"/>
        <v>5</v>
      </c>
      <c r="H25" s="51">
        <v>2.88</v>
      </c>
    </row>
    <row r="26" spans="1:8" ht="13.5">
      <c r="A26" s="37">
        <v>14</v>
      </c>
      <c r="B26" s="114"/>
      <c r="C26" s="109"/>
      <c r="D26" s="56" t="s">
        <v>0</v>
      </c>
      <c r="E26" s="39" t="s">
        <v>9</v>
      </c>
      <c r="F26" s="55">
        <v>3.34</v>
      </c>
      <c r="G26" s="40">
        <f t="shared" si="0"/>
        <v>4</v>
      </c>
      <c r="H26" s="51">
        <v>2.32</v>
      </c>
    </row>
    <row r="27" spans="1:8" ht="13.5">
      <c r="A27" s="37">
        <v>15</v>
      </c>
      <c r="B27" s="114"/>
      <c r="C27" s="120" t="s">
        <v>3</v>
      </c>
      <c r="D27" s="38" t="s">
        <v>27</v>
      </c>
      <c r="E27" s="39" t="s">
        <v>9</v>
      </c>
      <c r="F27" s="55">
        <v>2.24</v>
      </c>
      <c r="G27" s="40">
        <f t="shared" si="0"/>
        <v>3</v>
      </c>
      <c r="H27" s="51">
        <v>1.56</v>
      </c>
    </row>
    <row r="28" spans="1:8" ht="13.5">
      <c r="A28" s="37">
        <v>16</v>
      </c>
      <c r="B28" s="107"/>
      <c r="C28" s="109"/>
      <c r="D28" s="57" t="s">
        <v>0</v>
      </c>
      <c r="E28" s="39" t="s">
        <v>9</v>
      </c>
      <c r="F28" s="55">
        <v>1.77</v>
      </c>
      <c r="G28" s="40">
        <f t="shared" si="0"/>
        <v>2</v>
      </c>
      <c r="H28" s="51">
        <v>1.23</v>
      </c>
    </row>
    <row r="29" spans="1:8" ht="13.5">
      <c r="A29" s="44">
        <v>17</v>
      </c>
      <c r="B29" s="106" t="s">
        <v>10</v>
      </c>
      <c r="C29" s="108" t="s">
        <v>2</v>
      </c>
      <c r="D29" s="45" t="s">
        <v>27</v>
      </c>
      <c r="E29" s="39" t="s">
        <v>9</v>
      </c>
      <c r="F29" s="55">
        <v>4.26</v>
      </c>
      <c r="G29" s="46">
        <f t="shared" si="0"/>
        <v>5</v>
      </c>
      <c r="H29" s="51">
        <v>2.96</v>
      </c>
    </row>
    <row r="30" spans="1:8" ht="13.5">
      <c r="A30" s="47">
        <v>18</v>
      </c>
      <c r="B30" s="107"/>
      <c r="C30" s="109"/>
      <c r="D30" s="56" t="s">
        <v>0</v>
      </c>
      <c r="E30" s="39" t="s">
        <v>9</v>
      </c>
      <c r="F30" s="55">
        <v>5.74</v>
      </c>
      <c r="G30" s="46">
        <f t="shared" si="0"/>
        <v>7</v>
      </c>
      <c r="H30" s="51">
        <v>3.99</v>
      </c>
    </row>
    <row r="31" spans="1:8" ht="13.5">
      <c r="A31" s="44">
        <v>19</v>
      </c>
      <c r="B31" s="106" t="s">
        <v>14</v>
      </c>
      <c r="C31" s="108" t="s">
        <v>2</v>
      </c>
      <c r="D31" s="45" t="s">
        <v>27</v>
      </c>
      <c r="E31" s="39" t="s">
        <v>9</v>
      </c>
      <c r="F31" s="55">
        <v>8.6</v>
      </c>
      <c r="G31" s="46">
        <f t="shared" si="0"/>
        <v>10</v>
      </c>
      <c r="H31" s="51">
        <v>5.98</v>
      </c>
    </row>
    <row r="32" spans="1:8" ht="13.5">
      <c r="A32" s="47">
        <v>20</v>
      </c>
      <c r="B32" s="114"/>
      <c r="C32" s="109"/>
      <c r="D32" s="56" t="s">
        <v>0</v>
      </c>
      <c r="E32" s="39" t="s">
        <v>9</v>
      </c>
      <c r="F32" s="55">
        <v>8.33</v>
      </c>
      <c r="G32" s="46">
        <f t="shared" si="0"/>
        <v>10</v>
      </c>
      <c r="H32" s="51">
        <v>5.79</v>
      </c>
    </row>
    <row r="33" spans="1:8" ht="13.5">
      <c r="A33" s="47">
        <v>21</v>
      </c>
      <c r="B33" s="114"/>
      <c r="C33" s="108" t="s">
        <v>3</v>
      </c>
      <c r="D33" s="38" t="s">
        <v>26</v>
      </c>
      <c r="E33" s="39" t="s">
        <v>9</v>
      </c>
      <c r="F33" s="55">
        <v>6.03</v>
      </c>
      <c r="G33" s="46">
        <f t="shared" si="0"/>
        <v>7</v>
      </c>
      <c r="H33" s="51">
        <v>4.19</v>
      </c>
    </row>
    <row r="34" spans="1:8" ht="13.5">
      <c r="A34" s="37">
        <v>22</v>
      </c>
      <c r="B34" s="107"/>
      <c r="C34" s="109"/>
      <c r="D34" s="56" t="s">
        <v>0</v>
      </c>
      <c r="E34" s="39" t="s">
        <v>9</v>
      </c>
      <c r="F34" s="55">
        <v>6.28</v>
      </c>
      <c r="G34" s="46">
        <f t="shared" si="0"/>
        <v>8</v>
      </c>
      <c r="H34" s="51">
        <v>4.37</v>
      </c>
    </row>
    <row r="35" spans="1:8" ht="12.75">
      <c r="A35" s="21"/>
      <c r="B35" s="126"/>
      <c r="C35" s="127"/>
      <c r="D35" s="21"/>
      <c r="E35" s="3"/>
      <c r="F35" s="25"/>
      <c r="G35" s="10"/>
      <c r="H35" s="2"/>
    </row>
    <row r="36" spans="1:8" ht="13.5">
      <c r="A36" s="21"/>
      <c r="B36" s="126"/>
      <c r="C36" s="127"/>
      <c r="D36" s="21"/>
      <c r="E36" s="3"/>
      <c r="F36" s="24"/>
      <c r="G36" s="11">
        <f>ROUND((N30*20%)+N30,0)</f>
        <v>0</v>
      </c>
      <c r="H36" s="2"/>
    </row>
    <row r="37" spans="1:8" ht="13.5">
      <c r="A37" s="21"/>
      <c r="B37" s="126"/>
      <c r="C37" s="127"/>
      <c r="D37" s="21"/>
      <c r="E37" s="3"/>
      <c r="F37" s="24"/>
      <c r="G37" s="11">
        <f>ROUND((N31*20%)+N31,0)</f>
        <v>0</v>
      </c>
      <c r="H37" s="2"/>
    </row>
    <row r="38" spans="1:8" ht="13.5">
      <c r="A38" s="21"/>
      <c r="B38" s="126"/>
      <c r="C38" s="127"/>
      <c r="D38" s="21"/>
      <c r="E38" s="3"/>
      <c r="F38" s="24"/>
      <c r="G38" s="11">
        <f>ROUND((N32*20%)+N32,0)</f>
        <v>0</v>
      </c>
      <c r="H38" s="2"/>
    </row>
    <row r="39" spans="1:8" ht="13.5">
      <c r="A39" s="14"/>
      <c r="B39" s="14"/>
      <c r="C39" s="14"/>
      <c r="D39" s="14"/>
      <c r="E39" s="14"/>
      <c r="F39" s="14"/>
      <c r="G39" s="11">
        <f>ROUND((N33*20%)+N33,0)</f>
        <v>0</v>
      </c>
      <c r="H39" s="2"/>
    </row>
    <row r="40" spans="1:8" ht="13.5">
      <c r="A40" s="14"/>
      <c r="B40" s="26" t="s">
        <v>29</v>
      </c>
      <c r="C40" s="124" t="s">
        <v>30</v>
      </c>
      <c r="D40" s="125"/>
      <c r="E40" s="125"/>
      <c r="F40" s="14"/>
      <c r="G40" s="11">
        <f>ROUND((N34*20%)+N34,0)</f>
        <v>0</v>
      </c>
      <c r="H40" s="2"/>
    </row>
    <row r="41" spans="1:8" ht="13.5">
      <c r="A41" s="2"/>
      <c r="B41" s="2"/>
      <c r="C41" s="2"/>
      <c r="D41" s="2"/>
      <c r="E41" s="2"/>
      <c r="F41" s="2"/>
      <c r="G41" s="11" t="e">
        <f>ROUND((#REF!*20%)+#REF!,0)</f>
        <v>#REF!</v>
      </c>
      <c r="H41" s="2"/>
    </row>
    <row r="42" spans="1:8" ht="13.5">
      <c r="A42" s="2"/>
      <c r="B42" s="2"/>
      <c r="C42" s="2"/>
      <c r="D42" s="2"/>
      <c r="E42" s="2"/>
      <c r="F42" s="2"/>
      <c r="G42" s="11" t="e">
        <f>ROUND((#REF!*20%)+#REF!,0)</f>
        <v>#REF!</v>
      </c>
      <c r="H42" s="2"/>
    </row>
    <row r="43" spans="1:8" ht="13.5">
      <c r="A43" s="2"/>
      <c r="B43" s="2"/>
      <c r="C43" s="2"/>
      <c r="D43" s="2"/>
      <c r="E43" s="2"/>
      <c r="F43" s="2"/>
      <c r="G43" s="11" t="e">
        <f>ROUND((#REF!*20%)+#REF!,0)</f>
        <v>#REF!</v>
      </c>
      <c r="H43" s="2"/>
    </row>
    <row r="44" spans="1:8" ht="13.5">
      <c r="A44" s="2"/>
      <c r="B44" s="2"/>
      <c r="C44" s="2"/>
      <c r="D44" s="2"/>
      <c r="E44" s="2"/>
      <c r="F44" s="2"/>
      <c r="G44" s="11">
        <f>ROUND((F35*20%)+F35,0)</f>
        <v>0</v>
      </c>
      <c r="H44" s="2"/>
    </row>
    <row r="45" spans="1:8" ht="13.5">
      <c r="A45" s="2"/>
      <c r="B45" s="2"/>
      <c r="C45" s="2"/>
      <c r="D45" s="2"/>
      <c r="E45" s="2"/>
      <c r="F45" s="2"/>
      <c r="G45" s="11">
        <f>ROUND((F36*20%)+F36,0)</f>
        <v>0</v>
      </c>
      <c r="H45" s="2"/>
    </row>
    <row r="46" spans="1:8" ht="13.5">
      <c r="A46" s="2"/>
      <c r="B46" s="2"/>
      <c r="C46" s="2"/>
      <c r="D46" s="2"/>
      <c r="E46" s="2"/>
      <c r="F46" s="2"/>
      <c r="G46" s="11">
        <f>ROUND((F37*20%)+F37,0)</f>
        <v>0</v>
      </c>
      <c r="H46" s="2"/>
    </row>
    <row r="47" spans="1:8" ht="13.5">
      <c r="A47" s="2"/>
      <c r="B47" s="2"/>
      <c r="C47" s="2"/>
      <c r="D47" s="2"/>
      <c r="E47" s="2"/>
      <c r="F47" s="2"/>
      <c r="G47" s="11">
        <f>ROUND((F38*20%)+F38,0)</f>
        <v>0</v>
      </c>
      <c r="H47" s="2"/>
    </row>
    <row r="48" spans="1:8" ht="13.5">
      <c r="A48" s="2"/>
      <c r="B48" s="2"/>
      <c r="C48" s="2"/>
      <c r="D48" s="2"/>
      <c r="E48" s="2"/>
      <c r="F48" s="2"/>
      <c r="G48" s="11" t="e">
        <f>ROUND((#REF!*20%)+#REF!,0)</f>
        <v>#REF!</v>
      </c>
      <c r="H48" s="2"/>
    </row>
    <row r="49" spans="1:8" ht="13.5">
      <c r="A49" s="2"/>
      <c r="B49" s="2"/>
      <c r="C49" s="2"/>
      <c r="D49" s="2"/>
      <c r="E49" s="2"/>
      <c r="F49" s="2"/>
      <c r="G49" s="11" t="e">
        <f>ROUND((#REF!*20%)+#REF!,0)</f>
        <v>#REF!</v>
      </c>
      <c r="H49" s="2"/>
    </row>
    <row r="50" spans="1:8" ht="12.75">
      <c r="A50" s="49"/>
      <c r="B50" s="49"/>
      <c r="C50" s="49"/>
      <c r="D50" s="49"/>
      <c r="E50" s="49"/>
      <c r="F50" s="49"/>
      <c r="G50" s="49"/>
      <c r="H50" s="49"/>
    </row>
  </sheetData>
  <sheetProtection/>
  <mergeCells count="39">
    <mergeCell ref="C40:E40"/>
    <mergeCell ref="B29:B30"/>
    <mergeCell ref="C29:C30"/>
    <mergeCell ref="B31:B34"/>
    <mergeCell ref="C31:C32"/>
    <mergeCell ref="C33:C34"/>
    <mergeCell ref="B35:B38"/>
    <mergeCell ref="C35:C36"/>
    <mergeCell ref="C37:C38"/>
    <mergeCell ref="B21:B24"/>
    <mergeCell ref="C21:C22"/>
    <mergeCell ref="D21:D22"/>
    <mergeCell ref="C23:C24"/>
    <mergeCell ref="D23:D24"/>
    <mergeCell ref="B25:B28"/>
    <mergeCell ref="C25:C26"/>
    <mergeCell ref="C27:C28"/>
    <mergeCell ref="A12:F12"/>
    <mergeCell ref="B13:B14"/>
    <mergeCell ref="C13:C14"/>
    <mergeCell ref="B15:B16"/>
    <mergeCell ref="C15:C16"/>
    <mergeCell ref="B17:B20"/>
    <mergeCell ref="D17:D18"/>
    <mergeCell ref="D19:D20"/>
    <mergeCell ref="A7:F7"/>
    <mergeCell ref="B8:G8"/>
    <mergeCell ref="A9:H9"/>
    <mergeCell ref="A10:A11"/>
    <mergeCell ref="B10:B11"/>
    <mergeCell ref="C10:D11"/>
    <mergeCell ref="E10:E11"/>
    <mergeCell ref="F10:H11"/>
    <mergeCell ref="A1:B1"/>
    <mergeCell ref="C1:G1"/>
    <mergeCell ref="A2:B2"/>
    <mergeCell ref="C2:G2"/>
    <mergeCell ref="E3:G3"/>
    <mergeCell ref="A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</dc:creator>
  <cp:keywords/>
  <dc:description/>
  <cp:lastModifiedBy>Жанна С. Конон</cp:lastModifiedBy>
  <cp:lastPrinted>2022-01-03T15:50:16Z</cp:lastPrinted>
  <dcterms:created xsi:type="dcterms:W3CDTF">2006-02-20T13:49:32Z</dcterms:created>
  <dcterms:modified xsi:type="dcterms:W3CDTF">2022-06-09T14:01:25Z</dcterms:modified>
  <cp:category/>
  <cp:version/>
  <cp:contentType/>
  <cp:contentStatus/>
</cp:coreProperties>
</file>